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bilans!$B$23:$D$35</definedName>
    <definedName name="eFR_ARK_depozyty">'tabele uzupelniajace'!$B$21:$K$25</definedName>
    <definedName name="eFR_ARK_nota_10_zzz">noty!$B$108:$F$114</definedName>
    <definedName name="eFR_ARK_nota_11_kft">noty!$B$118:$D$134</definedName>
    <definedName name="eFR_ARK_nota_11_wtf">noty!$B$136:$D$140</definedName>
    <definedName name="eFR_ARK_nota_12_anet">noty!$B$143:$E$144</definedName>
    <definedName name="eFR_ARK_nota_12_wkat">noty!$B$145:$E$150</definedName>
    <definedName name="eFR_ARK_nota_2">noty!$B$2:$D$12</definedName>
    <definedName name="eFR_ARK_nota_3">noty!$B$14:$D$29</definedName>
    <definedName name="eFR_ARK_nota_4_1">noty!$B$31:$F$35</definedName>
    <definedName name="eFR_ARK_nota_4_2">noty!$B$37:$F$40</definedName>
    <definedName name="eFR_ARK_nota_5_1a">noty!$B$43:$D$48</definedName>
    <definedName name="eFR_ARK_nota_5_1b">noty!$B$52:$D$57</definedName>
    <definedName name="eFR_ARK_nota_5_2">noty!$B$62:$D$71</definedName>
    <definedName name="eFR_ARK_nota_5_3">noty!$B$76:$D$78</definedName>
    <definedName name="eFR_ARK_nota_9_wal">noty!$B$89:$F$104</definedName>
    <definedName name="eFR_ARK_rach_wyn">'rachunek wyniku'!$B$2:$D$31</definedName>
    <definedName name="eFR_ARK_rw_kat">'rachunek wyniku'!$B$32:$D$37</definedName>
    <definedName name="eFR_ARK_tab_glowna">'tabela glowna'!$B$2:$H$23</definedName>
    <definedName name="eFR_ARK_tyt_ucz_zagr">'tabele uzupelniajace'!$B$12:$J$17</definedName>
    <definedName name="eFR_ARK_zest_lkat">zestawienie_zmian!$B$20:$E$67</definedName>
    <definedName name="eFR_ARK_zest_wkat">zestawienie_zmian!$B$68:$F$104</definedName>
    <definedName name="eFR_ARK_zest_zmian">zestawienie_zmian!$B$2:$E$19</definedName>
    <definedName name="eFR_ARK_zest_zmian_ukf">zestawienie_zmian!$B$105:$E$111</definedName>
  </definedNames>
  <calcPr calcId="162913"/>
</workbook>
</file>

<file path=xl/calcChain.xml><?xml version="1.0" encoding="utf-8"?>
<calcChain xmlns="http://schemas.openxmlformats.org/spreadsheetml/2006/main">
  <c r="D39" i="7" l="1"/>
  <c r="F39" i="7"/>
</calcChain>
</file>

<file path=xl/sharedStrings.xml><?xml version="1.0" encoding="utf-8"?>
<sst xmlns="http://schemas.openxmlformats.org/spreadsheetml/2006/main" count="755" uniqueCount="210">
  <si>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</si>
  <si>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</si>
  <si>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</si>
  <si>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</si>
  <si>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</si>
  <si>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</si>
  <si>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</si>
  <si>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</si>
  <si>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</si>
  <si>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</si>
  <si>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</si>
  <si>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</si>
  <si>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</si>
  <si>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</si>
  <si>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</si>
  <si>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</si>
  <si>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</si>
  <si>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</si>
  <si>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</si>
  <si>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</si>
  <si>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</si>
  <si>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</si>
  <si>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</si>
  <si>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</si>
  <si>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</si>
  <si>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</si>
  <si>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</si>
  <si>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</si>
  <si>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</si>
  <si>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</si>
  <si>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</si>
  <si>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</si>
  <si>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</si>
  <si>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</si>
  <si>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</si>
  <si>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</si>
  <si>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</si>
  <si>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</si>
  <si>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</si>
  <si>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</si>
  <si>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</si>
  <si>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</si>
  <si>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</si>
  <si>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</si>
  <si>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</si>
  <si>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</si>
  <si>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</si>
  <si>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</si>
  <si>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</si>
  <si>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</si>
  <si>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</si>
  <si>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</si>
  <si>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</si>
  <si>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</si>
  <si>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</si>
  <si>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</si>
  <si>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</si>
  <si>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</si>
  <si>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</si>
  <si>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</si>
  <si>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</si>
  <si>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</si>
  <si>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</si>
  <si>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</si>
  <si>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</si>
  <si>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</si>
  <si>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</si>
  <si>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</si>
  <si>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</si>
  <si>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</si>
  <si>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</si>
  <si>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</si>
  <si>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</si>
  <si>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</si>
  <si>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</si>
  <si>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</si>
  <si>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</si>
  <si>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</si>
  <si>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</si>
  <si>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</si>
  <si>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</si>
  <si>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</si>
  <si>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</si>
  <si>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</si>
  <si>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</si>
  <si>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</si>
  <si>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</si>
  <si>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</si>
  <si>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</si>
  <si>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</si>
  <si>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</si>
  <si>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</si>
  <si>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</si>
  <si>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</si>
  <si>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</si>
  <si>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</si>
  <si>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</si>
  <si>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</si>
  <si>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</si>
  <si>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</si>
  <si>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</si>
  <si>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</si>
  <si>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</si>
  <si>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</si>
  <si>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</si>
  <si>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</si>
  <si>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</si>
  <si>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</si>
  <si>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</si>
  <si>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</si>
  <si>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</si>
  <si>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</si>
  <si>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</si>
  <si>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</si>
  <si>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</si>
  <si>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</si>
  <si>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</si>
  <si>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</si>
  <si>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</si>
  <si>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</si>
  <si>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</si>
  <si>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</si>
  <si>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</si>
  <si>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</si>
  <si>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I. WALUTOWA STRUKTURA POZYCJI BILANSU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</si>
  <si>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</si>
  <si>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</si>
  <si>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</si>
  <si>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</si>
  <si>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</si>
  <si>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</si>
  <si>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</si>
  <si>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</si>
  <si>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</si>
  <si>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</si>
  <si>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</si>
  <si>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</si>
  <si>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</si>
  <si>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</si>
  <si>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</si>
  <si>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</si>
  <si>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</si>
  <si>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</si>
  <si>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</si>
  <si>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</si>
  <si>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</si>
  <si>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</si>
  <si>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</si>
  <si>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</si>
  <si>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</si>
  <si>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</si>
  <si>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</si>
  <si>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</si>
  <si>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</si>
  <si>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</si>
  <si>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</si>
  <si>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</si>
  <si>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</si>
  <si>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</si>
  <si>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</si>
  <si>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</si>
  <si>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</si>
  <si>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</si>
  <si>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</si>
  <si>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</si>
  <si>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</si>
  <si>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</si>
  <si>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</si>
  <si>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</si>
  <si>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</si>
  <si>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</si>
  <si>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LEGG MASON GLOBAL FUNDS PLC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</si>
  <si>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</si>
  <si>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</si>
  <si>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</si>
  <si>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</si>
  <si>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</si>
  <si>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</si>
  <si>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</si>
  <si>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</si>
  <si>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</si>
  <si>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</si>
  <si>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</si>
  <si>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</si>
  <si>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</si>
  <si>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</si>
  <si>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</si>
  <si>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</si>
  <si>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</si>
  <si>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</si>
  <si>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</si>
  <si>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</si>
  <si>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</si>
  <si>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</si>
  <si>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</si>
  <si>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</si>
  <si>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</si>
  <si>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</si>
  <si>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</si>
  <si>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</si>
  <si>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</si>
  <si>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</si>
  <si>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</si>
  <si>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LEGG MASON QS MV EUROPEAN EQUITY GROWTH AND INCOME FUND PLN ACCUMULATING (HEDGED), OPEN-END FUND, ICVC (IE00BD4GVC34)</t>
  </si>
  <si>
    <t>LOKATA 4 DNIOWA 04-01-2021</t>
  </si>
  <si>
    <t>Wartość</t>
  </si>
  <si>
    <t>Data wyceny</t>
  </si>
  <si>
    <t xml:space="preserve"> </t>
  </si>
  <si>
    <t>- z tytułu opłaty manipulacyjnej TFI</t>
  </si>
  <si>
    <t>- z tytułu należności od TFI - zwrot opłat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</si>
</sst>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4" formatCode="0.000%"/>
  </numFmts>
  <fonts count="16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7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2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0" fillId="0" borderId="0" xfId="0" applyNumberFormat="1"/>
    <xf numFmtId="174" fontId="0" fillId="0" borderId="0" xfId="2" applyNumberFormat="1" applyFon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4" fontId="8" fillId="4" borderId="8" xfId="1" applyNumberFormat="1" applyFont="1" applyFill="1" applyBorder="1" applyAlignment="1">
      <alignment horizontal="center" vertical="center" wrapText="1"/>
    </xf>
    <xf numFmtId="14" fontId="8" fillId="4" borderId="9" xfId="1" applyNumberFormat="1" applyFont="1" applyFill="1" applyBorder="1" applyAlignment="1">
      <alignment horizontal="center" vertical="center" wrapText="1"/>
    </xf>
    <xf numFmtId="174" fontId="0" fillId="0" borderId="0" xfId="2" applyNumberFormat="1" applyFont="1" applyFill="1"/>
    <xf numFmtId="0" fontId="9" fillId="0" borderId="1" xfId="0" applyFont="1" applyFill="1" applyBorder="1" applyAlignment="1">
      <alignment horizontal="left" vertical="center" wrapText="1" indent="1"/>
    </xf>
    <xf numFmtId="165" fontId="2" fillId="0" borderId="1" xfId="0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" fillId="3" borderId="1" xfId="0" quotePrefix="1" applyFont="1" applyFill="1" applyBorder="1" applyAlignment="1">
      <alignment horizontal="left" vertical="center" wrapText="1" indent="2"/>
    </xf>
    <xf numFmtId="0" fontId="1" fillId="0" borderId="1" xfId="0" quotePrefix="1" applyFont="1" applyFill="1" applyBorder="1" applyAlignment="1">
      <alignment horizontal="left" vertical="center" wrapText="1" indent="2"/>
    </xf>
  </cellXfs>
  <cellStyles count="7">
    <cellStyle name="˙˙˙" xfId="5"/>
    <cellStyle name="Dziesiętny" xfId="1" builtinId="3"/>
    <cellStyle name="Dziesiętny 3 3" xfId="4"/>
    <cellStyle name="Normal" xfId="6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D23" sqref="D23"/>
    </sheetView>
  </sheetViews>
  <sheetFormatPr defaultRowHeight="14.25"/>
  <cols>
    <col min="2" max="2" width="48.75" customWidth="1"/>
    <col min="3" max="14" width="13.75" customWidth="1"/>
  </cols>
  <sheetData>
    <row r="2" spans="2:14">
      <c r="B2" s="20"/>
      <c r="C2" s="58">
        <v>44196</v>
      </c>
      <c r="D2" s="59"/>
      <c r="E2" s="60"/>
      <c r="F2" s="61">
        <v>43830</v>
      </c>
      <c r="G2" s="61"/>
      <c r="H2" s="61"/>
      <c r="I2" s="62"/>
      <c r="J2" s="62"/>
      <c r="K2" s="62"/>
      <c r="L2" s="62"/>
      <c r="M2" s="62"/>
      <c r="N2" s="62"/>
    </row>
    <row r="3" spans="2:14" ht="27">
      <c r="B3" s="21" t="s">
        <v>143</v>
      </c>
      <c r="C3" s="2" t="s">
        <v>41</v>
      </c>
      <c r="D3" s="2" t="s">
        <v>43</v>
      </c>
      <c r="E3" s="2" t="s">
        <v>44</v>
      </c>
      <c r="F3" s="2" t="s">
        <v>41</v>
      </c>
      <c r="G3" s="2" t="s">
        <v>43</v>
      </c>
      <c r="H3" s="2" t="s">
        <v>44</v>
      </c>
    </row>
    <row r="4" spans="2:14">
      <c r="B4" s="3" t="s">
        <v>144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145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146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147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148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149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150</v>
      </c>
      <c r="C10" s="5" t="s">
        <v>0</v>
      </c>
      <c r="D10" s="5" t="s">
        <v>0</v>
      </c>
      <c r="E10" s="6" t="s">
        <v>0</v>
      </c>
      <c r="F10" s="5" t="s">
        <v>0</v>
      </c>
      <c r="G10" s="5" t="s">
        <v>0</v>
      </c>
      <c r="H10" s="6" t="s">
        <v>0</v>
      </c>
    </row>
    <row r="11" spans="2:14">
      <c r="B11" s="3" t="s">
        <v>151</v>
      </c>
      <c r="C11" s="5" t="s">
        <v>0</v>
      </c>
      <c r="D11" s="5" t="s">
        <v>0</v>
      </c>
      <c r="E11" s="6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152</v>
      </c>
      <c r="C12" s="5" t="s">
        <v>0</v>
      </c>
      <c r="D12" s="5" t="s">
        <v>0</v>
      </c>
      <c r="E12" s="6" t="s">
        <v>0</v>
      </c>
      <c r="F12" s="5" t="s">
        <v>0</v>
      </c>
      <c r="G12" s="5" t="s">
        <v>0</v>
      </c>
      <c r="H12" s="6" t="s">
        <v>0</v>
      </c>
      <c r="I12" s="41"/>
    </row>
    <row r="13" spans="2:14">
      <c r="B13" s="3" t="s">
        <v>153</v>
      </c>
      <c r="C13" s="5" t="s">
        <v>0</v>
      </c>
      <c r="D13" s="5" t="s">
        <v>0</v>
      </c>
      <c r="E13" s="6" t="s">
        <v>0</v>
      </c>
      <c r="F13" s="5" t="s">
        <v>0</v>
      </c>
      <c r="G13" s="5" t="s">
        <v>0</v>
      </c>
      <c r="H13" s="6" t="s">
        <v>0</v>
      </c>
      <c r="I13" s="41"/>
    </row>
    <row r="14" spans="2:14">
      <c r="B14" s="3" t="s">
        <v>154</v>
      </c>
      <c r="C14" s="5" t="s">
        <v>0</v>
      </c>
      <c r="D14" s="5" t="s">
        <v>0</v>
      </c>
      <c r="E14" s="6" t="s">
        <v>0</v>
      </c>
      <c r="F14" s="5" t="s">
        <v>0</v>
      </c>
      <c r="G14" s="5" t="s">
        <v>0</v>
      </c>
      <c r="H14" s="6" t="s">
        <v>0</v>
      </c>
      <c r="I14" s="41"/>
    </row>
    <row r="15" spans="2:14" ht="19.5">
      <c r="B15" s="3" t="s">
        <v>155</v>
      </c>
      <c r="C15" s="5">
        <v>834</v>
      </c>
      <c r="D15" s="5">
        <v>868</v>
      </c>
      <c r="E15" s="54">
        <v>96.87</v>
      </c>
      <c r="F15" s="5">
        <v>450</v>
      </c>
      <c r="G15" s="5">
        <v>493</v>
      </c>
      <c r="H15" s="6">
        <v>87.26</v>
      </c>
      <c r="I15" s="82"/>
    </row>
    <row r="16" spans="2:14">
      <c r="B16" s="3" t="s">
        <v>156</v>
      </c>
      <c r="C16" s="5" t="s">
        <v>0</v>
      </c>
      <c r="D16" s="5" t="s">
        <v>0</v>
      </c>
      <c r="E16" s="54" t="s">
        <v>0</v>
      </c>
      <c r="F16" s="5" t="s">
        <v>0</v>
      </c>
      <c r="G16" s="5" t="s">
        <v>0</v>
      </c>
      <c r="H16" s="6" t="s">
        <v>0</v>
      </c>
      <c r="I16" s="41"/>
    </row>
    <row r="17" spans="2:14">
      <c r="B17" s="3" t="s">
        <v>157</v>
      </c>
      <c r="C17" s="5" t="s">
        <v>0</v>
      </c>
      <c r="D17" s="5" t="s">
        <v>0</v>
      </c>
      <c r="E17" s="54" t="s">
        <v>0</v>
      </c>
      <c r="F17" s="5" t="s">
        <v>0</v>
      </c>
      <c r="G17" s="5" t="s">
        <v>0</v>
      </c>
      <c r="H17" s="6" t="s">
        <v>0</v>
      </c>
      <c r="I17" s="41"/>
    </row>
    <row r="18" spans="2:14">
      <c r="B18" s="3" t="s">
        <v>113</v>
      </c>
      <c r="C18" s="5">
        <v>28</v>
      </c>
      <c r="D18" s="5">
        <v>28</v>
      </c>
      <c r="E18" s="54">
        <v>3.13</v>
      </c>
      <c r="F18" s="5">
        <v>67</v>
      </c>
      <c r="G18" s="5">
        <v>67</v>
      </c>
      <c r="H18" s="6">
        <v>11.86</v>
      </c>
      <c r="I18" s="53"/>
    </row>
    <row r="19" spans="2:14">
      <c r="B19" s="3" t="s">
        <v>158</v>
      </c>
      <c r="C19" s="5" t="s">
        <v>0</v>
      </c>
      <c r="D19" s="5" t="s">
        <v>0</v>
      </c>
      <c r="E19" s="54" t="s">
        <v>0</v>
      </c>
      <c r="F19" s="5" t="s">
        <v>0</v>
      </c>
      <c r="G19" s="5" t="s">
        <v>0</v>
      </c>
      <c r="H19" s="6" t="s">
        <v>0</v>
      </c>
    </row>
    <row r="20" spans="2:14">
      <c r="B20" s="3" t="s">
        <v>59</v>
      </c>
      <c r="C20" s="5" t="s">
        <v>0</v>
      </c>
      <c r="D20" s="5" t="s">
        <v>0</v>
      </c>
      <c r="E20" s="54" t="s">
        <v>0</v>
      </c>
      <c r="F20" s="5" t="s">
        <v>0</v>
      </c>
      <c r="G20" s="5" t="s">
        <v>0</v>
      </c>
      <c r="H20" s="6" t="s">
        <v>0</v>
      </c>
    </row>
    <row r="21" spans="2:14">
      <c r="B21" s="3" t="s">
        <v>159</v>
      </c>
      <c r="C21" s="5" t="s">
        <v>0</v>
      </c>
      <c r="D21" s="5" t="s">
        <v>0</v>
      </c>
      <c r="E21" s="54" t="s">
        <v>0</v>
      </c>
      <c r="F21" s="5" t="s">
        <v>0</v>
      </c>
      <c r="G21" s="5" t="s">
        <v>0</v>
      </c>
      <c r="H21" s="6" t="s">
        <v>0</v>
      </c>
    </row>
    <row r="22" spans="2:14">
      <c r="B22" s="3" t="s">
        <v>160</v>
      </c>
      <c r="C22" s="5" t="s">
        <v>0</v>
      </c>
      <c r="D22" s="5" t="s">
        <v>0</v>
      </c>
      <c r="E22" s="54" t="s">
        <v>0</v>
      </c>
      <c r="F22" s="5" t="s">
        <v>0</v>
      </c>
      <c r="G22" s="5" t="s">
        <v>0</v>
      </c>
      <c r="H22" s="6" t="s">
        <v>0</v>
      </c>
    </row>
    <row r="23" spans="2:14">
      <c r="B23" s="28" t="s">
        <v>51</v>
      </c>
      <c r="C23" s="29">
        <v>862</v>
      </c>
      <c r="D23" s="29">
        <v>896</v>
      </c>
      <c r="E23" s="38">
        <v>100</v>
      </c>
      <c r="F23" s="29">
        <v>517</v>
      </c>
      <c r="G23" s="29">
        <v>560</v>
      </c>
      <c r="H23" s="38">
        <v>99.12</v>
      </c>
      <c r="I23" s="53"/>
    </row>
    <row r="25" spans="2:14" ht="21.75" customHeight="1">
      <c r="B25" s="57"/>
      <c r="C25" s="57"/>
      <c r="D25" s="57"/>
      <c r="E25" s="57"/>
      <c r="F25" s="57"/>
      <c r="G25" s="57"/>
      <c r="H25" s="57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L31"/>
  <sheetViews>
    <sheetView workbookViewId="0">
      <selection activeCell="L18" sqref="L18"/>
    </sheetView>
  </sheetViews>
  <sheetFormatPr defaultRowHeight="14.25"/>
  <cols>
    <col min="2" max="2" width="31.25" customWidth="1"/>
    <col min="3" max="15" width="13.75" customWidth="1"/>
  </cols>
  <sheetData>
    <row r="12" spans="2:11" ht="36">
      <c r="B12" s="2" t="s">
        <v>161</v>
      </c>
      <c r="C12" s="2" t="s">
        <v>162</v>
      </c>
      <c r="D12" s="2" t="s">
        <v>163</v>
      </c>
      <c r="E12" s="2" t="s">
        <v>164</v>
      </c>
      <c r="F12" s="2" t="s">
        <v>165</v>
      </c>
      <c r="G12" s="2" t="s">
        <v>166</v>
      </c>
      <c r="H12" s="2" t="s">
        <v>41</v>
      </c>
      <c r="I12" s="2" t="s">
        <v>43</v>
      </c>
      <c r="J12" s="2" t="s">
        <v>44</v>
      </c>
    </row>
    <row r="13" spans="2:11">
      <c r="B13" s="3" t="s">
        <v>167</v>
      </c>
      <c r="C13" s="19"/>
      <c r="D13" s="19"/>
      <c r="E13" s="19"/>
      <c r="F13" s="19"/>
      <c r="G13" s="11" t="s">
        <v>0</v>
      </c>
      <c r="H13" s="5" t="s">
        <v>0</v>
      </c>
      <c r="I13" s="5" t="s">
        <v>0</v>
      </c>
      <c r="J13" s="6" t="s">
        <v>0</v>
      </c>
    </row>
    <row r="14" spans="2:11">
      <c r="B14" s="3" t="s">
        <v>168</v>
      </c>
      <c r="C14" s="19"/>
      <c r="D14" s="19"/>
      <c r="E14" s="19"/>
      <c r="F14" s="19"/>
      <c r="G14" s="11" t="s">
        <v>0</v>
      </c>
      <c r="H14" s="55" t="s">
        <v>0</v>
      </c>
      <c r="I14" s="55" t="s">
        <v>0</v>
      </c>
      <c r="J14" s="54" t="s">
        <v>0</v>
      </c>
    </row>
    <row r="15" spans="2:11">
      <c r="B15" s="3" t="s">
        <v>169</v>
      </c>
      <c r="C15" s="19"/>
      <c r="D15" s="19"/>
      <c r="E15" s="19"/>
      <c r="F15" s="19"/>
      <c r="G15" s="11">
        <v>7801.7579999999998</v>
      </c>
      <c r="H15" s="55">
        <v>834</v>
      </c>
      <c r="I15" s="55">
        <v>868</v>
      </c>
      <c r="J15" s="54">
        <v>96.87</v>
      </c>
    </row>
    <row r="16" spans="2:11" ht="39">
      <c r="B16" s="83" t="s">
        <v>203</v>
      </c>
      <c r="C16" s="8" t="s">
        <v>169</v>
      </c>
      <c r="D16" s="8" t="s">
        <v>170</v>
      </c>
      <c r="E16" s="8" t="s">
        <v>171</v>
      </c>
      <c r="F16" s="8" t="s">
        <v>47</v>
      </c>
      <c r="G16" s="55">
        <v>7801.7579999999998</v>
      </c>
      <c r="H16" s="55">
        <v>834</v>
      </c>
      <c r="I16" s="55">
        <v>868</v>
      </c>
      <c r="J16" s="54">
        <v>96.87</v>
      </c>
      <c r="K16" s="53"/>
    </row>
    <row r="17" spans="2:12">
      <c r="B17" s="10" t="s">
        <v>51</v>
      </c>
      <c r="C17" s="16"/>
      <c r="D17" s="16"/>
      <c r="E17" s="16"/>
      <c r="F17" s="16"/>
      <c r="G17" s="11">
        <v>7801.7579999999998</v>
      </c>
      <c r="H17" s="11">
        <v>834</v>
      </c>
      <c r="I17" s="11">
        <v>868</v>
      </c>
      <c r="J17" s="84">
        <v>96.87</v>
      </c>
    </row>
    <row r="18" spans="2:12">
      <c r="B18" s="41"/>
      <c r="C18" s="41"/>
      <c r="D18" s="41"/>
      <c r="E18" s="41"/>
      <c r="F18" s="41"/>
      <c r="G18" s="41"/>
      <c r="H18" s="41"/>
      <c r="I18" s="41"/>
      <c r="J18" s="41"/>
    </row>
    <row r="21" spans="2:12" ht="36">
      <c r="B21" s="2" t="s">
        <v>35</v>
      </c>
      <c r="C21" s="2" t="s">
        <v>36</v>
      </c>
      <c r="D21" s="2" t="s">
        <v>37</v>
      </c>
      <c r="E21" s="2" t="s">
        <v>38</v>
      </c>
      <c r="F21" s="2" t="s">
        <v>39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2:12">
      <c r="B22" s="3" t="s">
        <v>45</v>
      </c>
      <c r="C22" s="4"/>
      <c r="D22" s="4"/>
      <c r="E22" s="4"/>
      <c r="F22" s="4"/>
      <c r="G22" s="55"/>
      <c r="H22" s="55">
        <v>28</v>
      </c>
      <c r="I22" s="55"/>
      <c r="J22" s="55">
        <v>28</v>
      </c>
      <c r="K22" s="54">
        <v>3.13</v>
      </c>
    </row>
    <row r="23" spans="2:12">
      <c r="B23" s="83" t="s">
        <v>204</v>
      </c>
      <c r="C23" s="8" t="s">
        <v>46</v>
      </c>
      <c r="D23" s="8" t="s">
        <v>47</v>
      </c>
      <c r="E23" s="8" t="s">
        <v>48</v>
      </c>
      <c r="F23" s="15" t="s">
        <v>49</v>
      </c>
      <c r="G23" s="55">
        <v>28</v>
      </c>
      <c r="H23" s="55">
        <v>28</v>
      </c>
      <c r="I23" s="55">
        <v>28</v>
      </c>
      <c r="J23" s="55">
        <v>28</v>
      </c>
      <c r="K23" s="54">
        <v>3.13</v>
      </c>
      <c r="L23" s="53" t="s">
        <v>207</v>
      </c>
    </row>
    <row r="24" spans="2:12">
      <c r="B24" s="3" t="s">
        <v>50</v>
      </c>
      <c r="C24" s="4"/>
      <c r="D24" s="4"/>
      <c r="E24" s="4"/>
      <c r="F24" s="4"/>
      <c r="G24" s="55"/>
      <c r="H24" s="55" t="s">
        <v>0</v>
      </c>
      <c r="I24" s="55"/>
      <c r="J24" s="55" t="s">
        <v>0</v>
      </c>
      <c r="K24" s="54" t="s">
        <v>0</v>
      </c>
    </row>
    <row r="25" spans="2:12">
      <c r="B25" s="10" t="s">
        <v>51</v>
      </c>
      <c r="C25" s="16"/>
      <c r="D25" s="16"/>
      <c r="E25" s="16"/>
      <c r="F25" s="16"/>
      <c r="G25" s="17"/>
      <c r="H25" s="11">
        <v>28</v>
      </c>
      <c r="I25" s="17"/>
      <c r="J25" s="11">
        <v>28</v>
      </c>
      <c r="K25" s="84">
        <v>3.13</v>
      </c>
    </row>
    <row r="26" spans="2:12"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31" spans="2:12">
      <c r="B31" s="51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5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workbookViewId="0">
      <selection activeCell="D22" sqref="D22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8</v>
      </c>
      <c r="C2" s="9">
        <v>44196</v>
      </c>
      <c r="D2" s="9">
        <v>43830</v>
      </c>
    </row>
    <row r="3" spans="2:4">
      <c r="B3" s="10" t="s">
        <v>9</v>
      </c>
      <c r="C3" s="11">
        <v>896</v>
      </c>
      <c r="D3" s="11">
        <v>565</v>
      </c>
    </row>
    <row r="4" spans="2:4">
      <c r="B4" s="7" t="s">
        <v>10</v>
      </c>
      <c r="C4" s="55" t="s">
        <v>0</v>
      </c>
      <c r="D4" s="55">
        <v>5</v>
      </c>
    </row>
    <row r="5" spans="2:4">
      <c r="B5" s="7" t="s">
        <v>11</v>
      </c>
      <c r="C5" s="55" t="s">
        <v>0</v>
      </c>
      <c r="D5" s="55" t="s">
        <v>0</v>
      </c>
    </row>
    <row r="6" spans="2:4">
      <c r="B6" s="7" t="s">
        <v>12</v>
      </c>
      <c r="C6" s="55" t="s">
        <v>0</v>
      </c>
      <c r="D6" s="55" t="s">
        <v>0</v>
      </c>
    </row>
    <row r="7" spans="2:4">
      <c r="B7" s="7" t="s">
        <v>13</v>
      </c>
      <c r="C7" s="55" t="s">
        <v>0</v>
      </c>
      <c r="D7" s="55" t="s">
        <v>0</v>
      </c>
    </row>
    <row r="8" spans="2:4">
      <c r="B8" s="7" t="s">
        <v>14</v>
      </c>
      <c r="C8" s="55" t="s">
        <v>0</v>
      </c>
      <c r="D8" s="55" t="s">
        <v>0</v>
      </c>
    </row>
    <row r="9" spans="2:4">
      <c r="B9" s="7" t="s">
        <v>15</v>
      </c>
      <c r="C9" s="55">
        <v>896</v>
      </c>
      <c r="D9" s="55">
        <v>560</v>
      </c>
    </row>
    <row r="10" spans="2:4">
      <c r="B10" s="7" t="s">
        <v>14</v>
      </c>
      <c r="C10" s="55" t="s">
        <v>0</v>
      </c>
      <c r="D10" s="55" t="s">
        <v>0</v>
      </c>
    </row>
    <row r="11" spans="2:4">
      <c r="B11" s="7" t="s">
        <v>16</v>
      </c>
      <c r="C11" s="55" t="s">
        <v>0</v>
      </c>
      <c r="D11" s="55" t="s">
        <v>0</v>
      </c>
    </row>
    <row r="12" spans="2:4">
      <c r="B12" s="7" t="s">
        <v>17</v>
      </c>
      <c r="C12" s="55" t="s">
        <v>0</v>
      </c>
      <c r="D12" s="55" t="s">
        <v>0</v>
      </c>
    </row>
    <row r="13" spans="2:4">
      <c r="B13" s="10" t="s">
        <v>18</v>
      </c>
      <c r="C13" s="11">
        <v>2</v>
      </c>
      <c r="D13" s="11">
        <v>34</v>
      </c>
    </row>
    <row r="14" spans="2:4">
      <c r="B14" s="10" t="s">
        <v>19</v>
      </c>
      <c r="C14" s="11">
        <v>894</v>
      </c>
      <c r="D14" s="11">
        <v>531</v>
      </c>
    </row>
    <row r="15" spans="2:4">
      <c r="B15" s="10" t="s">
        <v>20</v>
      </c>
      <c r="C15" s="11">
        <v>930</v>
      </c>
      <c r="D15" s="11">
        <v>506</v>
      </c>
    </row>
    <row r="16" spans="2:4">
      <c r="B16" s="7" t="s">
        <v>21</v>
      </c>
      <c r="C16" s="55">
        <v>2198</v>
      </c>
      <c r="D16" s="55">
        <v>1302</v>
      </c>
    </row>
    <row r="17" spans="2:4">
      <c r="B17" s="7" t="s">
        <v>22</v>
      </c>
      <c r="C17" s="55">
        <v>-1268</v>
      </c>
      <c r="D17" s="55">
        <v>-796</v>
      </c>
    </row>
    <row r="18" spans="2:4">
      <c r="B18" s="10" t="s">
        <v>23</v>
      </c>
      <c r="C18" s="11">
        <v>-70</v>
      </c>
      <c r="D18" s="11">
        <v>-18</v>
      </c>
    </row>
    <row r="19" spans="2:4">
      <c r="B19" s="7" t="s">
        <v>24</v>
      </c>
      <c r="C19" s="55">
        <v>-36</v>
      </c>
      <c r="D19" s="55">
        <v>-15</v>
      </c>
    </row>
    <row r="20" spans="2:4">
      <c r="B20" s="7" t="s">
        <v>25</v>
      </c>
      <c r="C20" s="55">
        <v>-34</v>
      </c>
      <c r="D20" s="55">
        <v>-3</v>
      </c>
    </row>
    <row r="21" spans="2:4">
      <c r="B21" s="10" t="s">
        <v>26</v>
      </c>
      <c r="C21" s="11">
        <v>34</v>
      </c>
      <c r="D21" s="11">
        <v>43</v>
      </c>
    </row>
    <row r="22" spans="2:4">
      <c r="B22" s="10" t="s">
        <v>27</v>
      </c>
      <c r="C22" s="11">
        <v>894</v>
      </c>
      <c r="D22" s="11">
        <v>531</v>
      </c>
    </row>
    <row r="23" spans="2:4">
      <c r="B23" s="10"/>
      <c r="C23" s="12"/>
      <c r="D23" s="12"/>
    </row>
    <row r="24" spans="2:4">
      <c r="B24" s="3" t="s">
        <v>28</v>
      </c>
      <c r="C24" s="56">
        <v>8738.4660000000003</v>
      </c>
      <c r="D24" s="56">
        <v>4725.482</v>
      </c>
    </row>
    <row r="25" spans="2:4">
      <c r="B25" s="7" t="s">
        <v>29</v>
      </c>
      <c r="C25" s="56">
        <v>5833.9620000000004</v>
      </c>
      <c r="D25" s="56">
        <v>4125.8779999999997</v>
      </c>
    </row>
    <row r="26" spans="2:4">
      <c r="B26" s="7" t="s">
        <v>30</v>
      </c>
      <c r="C26" s="56">
        <v>1.048</v>
      </c>
      <c r="D26" s="56" t="s">
        <v>0</v>
      </c>
    </row>
    <row r="27" spans="2:4">
      <c r="B27" s="7" t="s">
        <v>31</v>
      </c>
      <c r="C27" s="56">
        <v>9.8520000000000003</v>
      </c>
      <c r="D27" s="56">
        <v>20.547000000000001</v>
      </c>
    </row>
    <row r="28" spans="2:4">
      <c r="B28" s="7" t="s">
        <v>32</v>
      </c>
      <c r="C28" s="56">
        <v>2854.3429999999998</v>
      </c>
      <c r="D28" s="56">
        <v>549.64499999999998</v>
      </c>
    </row>
    <row r="29" spans="2:4">
      <c r="B29" s="7" t="s">
        <v>33</v>
      </c>
      <c r="C29" s="56">
        <v>39.261000000000003</v>
      </c>
      <c r="D29" s="56">
        <v>29.411999999999999</v>
      </c>
    </row>
    <row r="30" spans="2:4">
      <c r="B30" s="3" t="s">
        <v>34</v>
      </c>
      <c r="C30" s="13"/>
      <c r="D30" s="13"/>
    </row>
    <row r="31" spans="2:4">
      <c r="B31" s="7" t="s">
        <v>29</v>
      </c>
      <c r="C31" s="13">
        <v>101.03</v>
      </c>
      <c r="D31" s="13">
        <v>112.13</v>
      </c>
    </row>
    <row r="32" spans="2:4">
      <c r="B32" s="7" t="s">
        <v>30</v>
      </c>
      <c r="C32" s="13">
        <v>100.71</v>
      </c>
      <c r="D32" s="13" t="s">
        <v>0</v>
      </c>
    </row>
    <row r="33" spans="2:4">
      <c r="B33" s="7" t="s">
        <v>31</v>
      </c>
      <c r="C33" s="13">
        <v>105.35</v>
      </c>
      <c r="D33" s="13">
        <v>113.94</v>
      </c>
    </row>
    <row r="34" spans="2:4">
      <c r="B34" s="7" t="s">
        <v>32</v>
      </c>
      <c r="C34" s="13">
        <v>105.06</v>
      </c>
      <c r="D34" s="13">
        <v>114.15</v>
      </c>
    </row>
    <row r="35" spans="2:4">
      <c r="B35" s="7" t="s">
        <v>33</v>
      </c>
      <c r="C35" s="13">
        <v>101.84</v>
      </c>
      <c r="D35" s="13">
        <v>112.19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35" workbookViewId="0">
      <selection activeCell="G53" sqref="G53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34" t="s">
        <v>125</v>
      </c>
      <c r="C2" s="34" t="s">
        <v>126</v>
      </c>
      <c r="D2" s="34" t="s">
        <v>127</v>
      </c>
    </row>
    <row r="3" spans="2:4">
      <c r="B3" s="28" t="s">
        <v>128</v>
      </c>
      <c r="C3" s="29" t="s">
        <v>0</v>
      </c>
      <c r="D3" s="29" t="s">
        <v>0</v>
      </c>
    </row>
    <row r="4" spans="2:4">
      <c r="B4" s="36" t="s">
        <v>129</v>
      </c>
      <c r="C4" s="22" t="s">
        <v>0</v>
      </c>
      <c r="D4" s="22" t="s">
        <v>0</v>
      </c>
    </row>
    <row r="5" spans="2:4">
      <c r="B5" s="36" t="s">
        <v>130</v>
      </c>
      <c r="C5" s="22" t="s">
        <v>0</v>
      </c>
      <c r="D5" s="22" t="s">
        <v>0</v>
      </c>
    </row>
    <row r="6" spans="2:4">
      <c r="B6" s="36" t="s">
        <v>131</v>
      </c>
      <c r="C6" s="22" t="s">
        <v>0</v>
      </c>
      <c r="D6" s="22" t="s">
        <v>0</v>
      </c>
    </row>
    <row r="7" spans="2:4">
      <c r="B7" s="36" t="s">
        <v>132</v>
      </c>
      <c r="C7" s="22" t="s">
        <v>0</v>
      </c>
      <c r="D7" s="22" t="s">
        <v>0</v>
      </c>
    </row>
    <row r="8" spans="2:4">
      <c r="B8" s="36" t="s">
        <v>60</v>
      </c>
      <c r="C8" s="22" t="s">
        <v>0</v>
      </c>
      <c r="D8" s="22" t="s">
        <v>0</v>
      </c>
    </row>
    <row r="9" spans="2:4">
      <c r="B9" s="28" t="s">
        <v>133</v>
      </c>
      <c r="C9" s="29">
        <v>126</v>
      </c>
      <c r="D9" s="29">
        <v>114</v>
      </c>
    </row>
    <row r="10" spans="2:4">
      <c r="B10" s="36" t="s">
        <v>63</v>
      </c>
      <c r="C10" s="22">
        <v>17</v>
      </c>
      <c r="D10" s="22">
        <v>8</v>
      </c>
    </row>
    <row r="11" spans="2:4">
      <c r="B11" s="36" t="s">
        <v>64</v>
      </c>
      <c r="C11" s="22" t="s">
        <v>0</v>
      </c>
      <c r="D11" s="22" t="s">
        <v>0</v>
      </c>
    </row>
    <row r="12" spans="2:4">
      <c r="B12" s="36" t="s">
        <v>65</v>
      </c>
      <c r="C12" s="22">
        <v>48</v>
      </c>
      <c r="D12" s="22">
        <v>48</v>
      </c>
    </row>
    <row r="13" spans="2:4">
      <c r="B13" s="36" t="s">
        <v>66</v>
      </c>
      <c r="C13" s="22">
        <v>1</v>
      </c>
      <c r="D13" s="22" t="s">
        <v>0</v>
      </c>
    </row>
    <row r="14" spans="2:4">
      <c r="B14" s="36" t="s">
        <v>67</v>
      </c>
      <c r="C14" s="22" t="s">
        <v>0</v>
      </c>
      <c r="D14" s="22">
        <v>1</v>
      </c>
    </row>
    <row r="15" spans="2:4">
      <c r="B15" s="36" t="s">
        <v>68</v>
      </c>
      <c r="C15" s="22">
        <v>59</v>
      </c>
      <c r="D15" s="22">
        <v>55</v>
      </c>
    </row>
    <row r="16" spans="2:4">
      <c r="B16" s="36" t="s">
        <v>69</v>
      </c>
      <c r="C16" s="22" t="s">
        <v>0</v>
      </c>
      <c r="D16" s="22" t="s">
        <v>0</v>
      </c>
    </row>
    <row r="17" spans="2:4">
      <c r="B17" s="36" t="s">
        <v>70</v>
      </c>
      <c r="C17" s="22" t="s">
        <v>0</v>
      </c>
      <c r="D17" s="22" t="s">
        <v>0</v>
      </c>
    </row>
    <row r="18" spans="2:4">
      <c r="B18" s="36" t="s">
        <v>71</v>
      </c>
      <c r="C18" s="22" t="s">
        <v>0</v>
      </c>
      <c r="D18" s="22" t="s">
        <v>0</v>
      </c>
    </row>
    <row r="19" spans="2:4">
      <c r="B19" s="36" t="s">
        <v>72</v>
      </c>
      <c r="C19" s="22" t="s">
        <v>0</v>
      </c>
      <c r="D19" s="22" t="s">
        <v>0</v>
      </c>
    </row>
    <row r="20" spans="2:4">
      <c r="B20" s="36" t="s">
        <v>73</v>
      </c>
      <c r="C20" s="22" t="s">
        <v>0</v>
      </c>
      <c r="D20" s="22" t="s">
        <v>0</v>
      </c>
    </row>
    <row r="21" spans="2:4">
      <c r="B21" s="36" t="s">
        <v>74</v>
      </c>
      <c r="C21" s="22" t="s">
        <v>0</v>
      </c>
      <c r="D21" s="22" t="s">
        <v>0</v>
      </c>
    </row>
    <row r="22" spans="2:4">
      <c r="B22" s="36" t="s">
        <v>60</v>
      </c>
      <c r="C22" s="22">
        <v>1</v>
      </c>
      <c r="D22" s="22">
        <v>2</v>
      </c>
    </row>
    <row r="23" spans="2:4">
      <c r="B23" s="28" t="s">
        <v>134</v>
      </c>
      <c r="C23" s="22">
        <v>105</v>
      </c>
      <c r="D23" s="22">
        <v>106</v>
      </c>
    </row>
    <row r="24" spans="2:4">
      <c r="B24" s="28" t="s">
        <v>135</v>
      </c>
      <c r="C24" s="22">
        <v>21</v>
      </c>
      <c r="D24" s="22">
        <v>8</v>
      </c>
    </row>
    <row r="25" spans="2:4">
      <c r="B25" s="28" t="s">
        <v>136</v>
      </c>
      <c r="C25" s="22">
        <v>-21</v>
      </c>
      <c r="D25" s="22">
        <v>-8</v>
      </c>
    </row>
    <row r="26" spans="2:4">
      <c r="B26" s="28" t="s">
        <v>137</v>
      </c>
      <c r="C26" s="22">
        <v>-40</v>
      </c>
      <c r="D26" s="22">
        <v>47</v>
      </c>
    </row>
    <row r="27" spans="2:4">
      <c r="B27" s="36" t="s">
        <v>138</v>
      </c>
      <c r="C27" s="22">
        <v>-31</v>
      </c>
      <c r="D27" s="22">
        <v>-5</v>
      </c>
    </row>
    <row r="28" spans="2:4">
      <c r="B28" s="37" t="s">
        <v>139</v>
      </c>
      <c r="C28" s="22" t="s">
        <v>0</v>
      </c>
      <c r="D28" s="22" t="s">
        <v>0</v>
      </c>
    </row>
    <row r="29" spans="2:4">
      <c r="B29" s="36" t="s">
        <v>140</v>
      </c>
      <c r="C29" s="22">
        <v>-9</v>
      </c>
      <c r="D29" s="22">
        <v>52</v>
      </c>
    </row>
    <row r="30" spans="2:4">
      <c r="B30" s="37" t="s">
        <v>139</v>
      </c>
      <c r="C30" s="22" t="s">
        <v>0</v>
      </c>
      <c r="D30" s="22" t="s">
        <v>0</v>
      </c>
    </row>
    <row r="31" spans="2:4">
      <c r="B31" s="28" t="s">
        <v>141</v>
      </c>
      <c r="C31" s="22">
        <v>-61</v>
      </c>
      <c r="D31" s="22">
        <v>39</v>
      </c>
    </row>
    <row r="32" spans="2:4">
      <c r="B32" s="3" t="s">
        <v>142</v>
      </c>
      <c r="C32" s="13"/>
      <c r="D32" s="13"/>
    </row>
    <row r="33" spans="2:4">
      <c r="B33" s="37" t="s">
        <v>29</v>
      </c>
      <c r="C33" s="23">
        <v>-7.6312951824105877</v>
      </c>
      <c r="D33" s="23">
        <v>8.1155310000000007</v>
      </c>
    </row>
    <row r="34" spans="2:4">
      <c r="B34" s="37" t="s">
        <v>30</v>
      </c>
      <c r="C34" s="23">
        <v>-6.0730565090424706</v>
      </c>
      <c r="D34" s="23" t="s">
        <v>0</v>
      </c>
    </row>
    <row r="35" spans="2:4">
      <c r="B35" s="37" t="s">
        <v>31</v>
      </c>
      <c r="C35" s="23">
        <v>-5.8244752538918272</v>
      </c>
      <c r="D35" s="85">
        <v>9.56</v>
      </c>
    </row>
    <row r="36" spans="2:4">
      <c r="B36" s="37" t="s">
        <v>32</v>
      </c>
      <c r="C36" s="23">
        <v>-5.5274227880416795</v>
      </c>
      <c r="D36" s="85">
        <v>10.11</v>
      </c>
    </row>
    <row r="37" spans="2:4">
      <c r="B37" s="37" t="s">
        <v>33</v>
      </c>
      <c r="C37" s="23">
        <v>-6.6449229652049802</v>
      </c>
      <c r="D37" s="85">
        <v>9.9700000000000006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5"/>
  <sheetViews>
    <sheetView topLeftCell="A91" workbookViewId="0">
      <selection activeCell="E13" sqref="E13:F13"/>
    </sheetView>
  </sheetViews>
  <sheetFormatPr defaultRowHeight="14.25"/>
  <cols>
    <col min="2" max="2" width="44.375" customWidth="1"/>
    <col min="3" max="6" width="11" customWidth="1"/>
  </cols>
  <sheetData>
    <row r="2" spans="2:6">
      <c r="B2" s="40" t="s">
        <v>185</v>
      </c>
      <c r="C2" s="73" t="s">
        <v>52</v>
      </c>
      <c r="D2" s="73"/>
      <c r="E2" s="73" t="s">
        <v>53</v>
      </c>
      <c r="F2" s="73"/>
    </row>
    <row r="3" spans="2:6">
      <c r="B3" s="10" t="s">
        <v>6</v>
      </c>
      <c r="C3" s="86"/>
      <c r="D3" s="87"/>
      <c r="E3" s="86">
        <v>315</v>
      </c>
      <c r="F3" s="87"/>
    </row>
    <row r="4" spans="2:6">
      <c r="B4" s="3" t="s">
        <v>186</v>
      </c>
      <c r="C4" s="74">
        <v>531</v>
      </c>
      <c r="D4" s="74"/>
      <c r="E4" s="74">
        <v>216</v>
      </c>
      <c r="F4" s="74"/>
    </row>
    <row r="5" spans="2:6">
      <c r="B5" s="3" t="s">
        <v>187</v>
      </c>
      <c r="C5" s="74">
        <v>-61</v>
      </c>
      <c r="D5" s="74"/>
      <c r="E5" s="74">
        <v>39</v>
      </c>
      <c r="F5" s="74"/>
    </row>
    <row r="6" spans="2:6">
      <c r="B6" s="7" t="s">
        <v>188</v>
      </c>
      <c r="C6" s="74">
        <v>-21</v>
      </c>
      <c r="D6" s="74"/>
      <c r="E6" s="74">
        <v>-8</v>
      </c>
      <c r="F6" s="74"/>
    </row>
    <row r="7" spans="2:6">
      <c r="B7" s="7" t="s">
        <v>189</v>
      </c>
      <c r="C7" s="74">
        <v>-31</v>
      </c>
      <c r="D7" s="74"/>
      <c r="E7" s="74">
        <v>-5</v>
      </c>
      <c r="F7" s="74"/>
    </row>
    <row r="8" spans="2:6">
      <c r="B8" s="7" t="s">
        <v>190</v>
      </c>
      <c r="C8" s="74">
        <v>-9</v>
      </c>
      <c r="D8" s="74"/>
      <c r="E8" s="74">
        <v>52</v>
      </c>
      <c r="F8" s="74"/>
    </row>
    <row r="9" spans="2:6">
      <c r="B9" s="3" t="s">
        <v>191</v>
      </c>
      <c r="C9" s="74">
        <v>-61</v>
      </c>
      <c r="D9" s="74"/>
      <c r="E9" s="74">
        <v>39</v>
      </c>
      <c r="F9" s="74"/>
    </row>
    <row r="10" spans="2:6">
      <c r="B10" s="3" t="s">
        <v>192</v>
      </c>
      <c r="C10" s="74" t="s">
        <v>0</v>
      </c>
      <c r="D10" s="74"/>
      <c r="E10" s="74" t="s">
        <v>0</v>
      </c>
      <c r="F10" s="74"/>
    </row>
    <row r="11" spans="2:6">
      <c r="B11" s="7" t="s">
        <v>193</v>
      </c>
      <c r="C11" s="74" t="s">
        <v>0</v>
      </c>
      <c r="D11" s="74"/>
      <c r="E11" s="74" t="s">
        <v>0</v>
      </c>
      <c r="F11" s="74"/>
    </row>
    <row r="12" spans="2:6">
      <c r="B12" s="7" t="s">
        <v>194</v>
      </c>
      <c r="C12" s="74" t="s">
        <v>0</v>
      </c>
      <c r="D12" s="74"/>
      <c r="E12" s="74" t="s">
        <v>0</v>
      </c>
      <c r="F12" s="74"/>
    </row>
    <row r="13" spans="2:6">
      <c r="B13" s="7" t="s">
        <v>195</v>
      </c>
      <c r="C13" s="74" t="s">
        <v>0</v>
      </c>
      <c r="D13" s="74"/>
      <c r="E13" s="74" t="s">
        <v>0</v>
      </c>
      <c r="F13" s="74"/>
    </row>
    <row r="14" spans="2:6">
      <c r="B14" s="3" t="s">
        <v>196</v>
      </c>
      <c r="C14" s="74">
        <v>424</v>
      </c>
      <c r="D14" s="74"/>
      <c r="E14" s="74">
        <v>276</v>
      </c>
      <c r="F14" s="74"/>
    </row>
    <row r="15" spans="2:6">
      <c r="B15" s="7" t="s">
        <v>197</v>
      </c>
      <c r="C15" s="74">
        <v>896</v>
      </c>
      <c r="D15" s="74"/>
      <c r="E15" s="74">
        <v>855</v>
      </c>
      <c r="F15" s="74"/>
    </row>
    <row r="16" spans="2:6">
      <c r="B16" s="7" t="s">
        <v>198</v>
      </c>
      <c r="C16" s="74">
        <v>-472</v>
      </c>
      <c r="D16" s="74"/>
      <c r="E16" s="74">
        <v>-579</v>
      </c>
      <c r="F16" s="74"/>
    </row>
    <row r="17" spans="2:6">
      <c r="B17" s="3" t="s">
        <v>199</v>
      </c>
      <c r="C17" s="74">
        <v>363</v>
      </c>
      <c r="D17" s="74"/>
      <c r="E17" s="74">
        <v>315</v>
      </c>
      <c r="F17" s="74"/>
    </row>
    <row r="18" spans="2:6">
      <c r="B18" s="3" t="s">
        <v>200</v>
      </c>
      <c r="C18" s="74">
        <v>894</v>
      </c>
      <c r="D18" s="74"/>
      <c r="E18" s="74">
        <v>531</v>
      </c>
      <c r="F18" s="74"/>
    </row>
    <row r="19" spans="2:6">
      <c r="B19" s="3" t="s">
        <v>201</v>
      </c>
      <c r="C19" s="74">
        <v>787</v>
      </c>
      <c r="D19" s="74"/>
      <c r="E19" s="74">
        <v>347.885401967213</v>
      </c>
      <c r="F19" s="74"/>
    </row>
    <row r="20" spans="2:6">
      <c r="B20" s="10" t="s">
        <v>172</v>
      </c>
      <c r="C20" s="88">
        <v>4012.9840000000004</v>
      </c>
      <c r="D20" s="89"/>
      <c r="E20" s="88">
        <v>2474.8359999999998</v>
      </c>
      <c r="F20" s="89"/>
    </row>
    <row r="21" spans="2:6">
      <c r="B21" s="3" t="s">
        <v>173</v>
      </c>
      <c r="C21" s="65">
        <v>4012.9840000000004</v>
      </c>
      <c r="D21" s="65"/>
      <c r="E21" s="65">
        <v>2474.8359999999998</v>
      </c>
      <c r="F21" s="65"/>
    </row>
    <row r="22" spans="2:6">
      <c r="B22" s="7" t="s">
        <v>29</v>
      </c>
      <c r="C22" s="65"/>
      <c r="D22" s="65"/>
      <c r="E22" s="65"/>
      <c r="F22" s="65"/>
    </row>
    <row r="23" spans="2:6">
      <c r="B23" s="14" t="s">
        <v>174</v>
      </c>
      <c r="C23" s="66">
        <v>6359.4139999999998</v>
      </c>
      <c r="D23" s="66"/>
      <c r="E23" s="66">
        <v>7453.3469999999998</v>
      </c>
      <c r="F23" s="66"/>
    </row>
    <row r="24" spans="2:6">
      <c r="B24" s="14" t="s">
        <v>175</v>
      </c>
      <c r="C24" s="66">
        <v>4651.33</v>
      </c>
      <c r="D24" s="66"/>
      <c r="E24" s="66">
        <v>5578.1149999999998</v>
      </c>
      <c r="F24" s="66"/>
    </row>
    <row r="25" spans="2:6">
      <c r="B25" s="14" t="s">
        <v>176</v>
      </c>
      <c r="C25" s="66">
        <v>1708.0840000000001</v>
      </c>
      <c r="D25" s="66"/>
      <c r="E25" s="66">
        <v>1875.232</v>
      </c>
      <c r="F25" s="66"/>
    </row>
    <row r="26" spans="2:6">
      <c r="B26" s="7" t="s">
        <v>30</v>
      </c>
      <c r="C26" s="65"/>
      <c r="D26" s="65"/>
      <c r="E26" s="65"/>
      <c r="F26" s="65"/>
    </row>
    <row r="27" spans="2:6">
      <c r="B27" s="14" t="s">
        <v>174</v>
      </c>
      <c r="C27" s="66">
        <v>1.048</v>
      </c>
      <c r="D27" s="66"/>
      <c r="E27" s="66" t="s">
        <v>0</v>
      </c>
      <c r="F27" s="66"/>
    </row>
    <row r="28" spans="2:6">
      <c r="B28" s="14" t="s">
        <v>175</v>
      </c>
      <c r="C28" s="66" t="s">
        <v>0</v>
      </c>
      <c r="D28" s="66"/>
      <c r="E28" s="66" t="s">
        <v>0</v>
      </c>
      <c r="F28" s="66"/>
    </row>
    <row r="29" spans="2:6">
      <c r="B29" s="14" t="s">
        <v>176</v>
      </c>
      <c r="C29" s="66">
        <v>1.048</v>
      </c>
      <c r="D29" s="66"/>
      <c r="E29" s="66" t="s">
        <v>0</v>
      </c>
      <c r="F29" s="66"/>
    </row>
    <row r="30" spans="2:6">
      <c r="B30" s="7" t="s">
        <v>31</v>
      </c>
      <c r="C30" s="65"/>
      <c r="D30" s="65"/>
      <c r="E30" s="65"/>
      <c r="F30" s="65"/>
    </row>
    <row r="31" spans="2:6">
      <c r="B31" s="14" t="s">
        <v>174</v>
      </c>
      <c r="C31" s="66">
        <v>11.603999999999999</v>
      </c>
      <c r="D31" s="66"/>
      <c r="E31" s="66">
        <v>20.547000000000001</v>
      </c>
      <c r="F31" s="66"/>
    </row>
    <row r="32" spans="2:6">
      <c r="B32" s="14" t="s">
        <v>175</v>
      </c>
      <c r="C32" s="66">
        <v>22.298999999999999</v>
      </c>
      <c r="D32" s="66"/>
      <c r="E32" s="66" t="s">
        <v>0</v>
      </c>
      <c r="F32" s="66"/>
    </row>
    <row r="33" spans="2:6">
      <c r="B33" s="14" t="s">
        <v>176</v>
      </c>
      <c r="C33" s="66">
        <v>-10.695</v>
      </c>
      <c r="D33" s="66"/>
      <c r="E33" s="66">
        <v>20.547000000000001</v>
      </c>
      <c r="F33" s="66"/>
    </row>
    <row r="34" spans="2:6">
      <c r="B34" s="7" t="s">
        <v>32</v>
      </c>
      <c r="C34" s="65"/>
      <c r="D34" s="65"/>
      <c r="E34" s="65"/>
      <c r="F34" s="65"/>
    </row>
    <row r="35" spans="2:6">
      <c r="B35" s="14" t="s">
        <v>174</v>
      </c>
      <c r="C35" s="66">
        <v>2435.4780000000001</v>
      </c>
      <c r="D35" s="66"/>
      <c r="E35" s="66">
        <v>551.99599999999998</v>
      </c>
      <c r="F35" s="66"/>
    </row>
    <row r="36" spans="2:6">
      <c r="B36" s="14" t="s">
        <v>175</v>
      </c>
      <c r="C36" s="66">
        <v>130.78</v>
      </c>
      <c r="D36" s="66"/>
      <c r="E36" s="66">
        <v>2.351</v>
      </c>
      <c r="F36" s="66"/>
    </row>
    <row r="37" spans="2:6">
      <c r="B37" s="14" t="s">
        <v>176</v>
      </c>
      <c r="C37" s="66">
        <v>2304.6979999999999</v>
      </c>
      <c r="D37" s="66"/>
      <c r="E37" s="66">
        <v>549.64499999999998</v>
      </c>
      <c r="F37" s="66"/>
    </row>
    <row r="38" spans="2:6">
      <c r="B38" s="7" t="s">
        <v>33</v>
      </c>
      <c r="C38" s="65"/>
      <c r="D38" s="65"/>
      <c r="E38" s="65"/>
      <c r="F38" s="65"/>
    </row>
    <row r="39" spans="2:6">
      <c r="B39" s="14" t="s">
        <v>174</v>
      </c>
      <c r="C39" s="66">
        <v>9.8490000000000002</v>
      </c>
      <c r="D39" s="66"/>
      <c r="E39" s="66">
        <v>29.411999999999999</v>
      </c>
      <c r="F39" s="66"/>
    </row>
    <row r="40" spans="2:6">
      <c r="B40" s="14" t="s">
        <v>175</v>
      </c>
      <c r="C40" s="66" t="s">
        <v>0</v>
      </c>
      <c r="D40" s="66"/>
      <c r="E40" s="66" t="s">
        <v>0</v>
      </c>
      <c r="F40" s="66"/>
    </row>
    <row r="41" spans="2:6">
      <c r="B41" s="14" t="s">
        <v>176</v>
      </c>
      <c r="C41" s="66">
        <v>9.8490000000000002</v>
      </c>
      <c r="D41" s="66"/>
      <c r="E41" s="66">
        <v>29.411999999999999</v>
      </c>
      <c r="F41" s="66"/>
    </row>
    <row r="42" spans="2:6">
      <c r="B42" s="3" t="s">
        <v>177</v>
      </c>
      <c r="C42" s="65">
        <v>8738.4660000000003</v>
      </c>
      <c r="D42" s="65"/>
      <c r="E42" s="65">
        <v>4725.482</v>
      </c>
      <c r="F42" s="65"/>
    </row>
    <row r="43" spans="2:6">
      <c r="B43" s="7" t="s">
        <v>29</v>
      </c>
      <c r="C43" s="65"/>
      <c r="D43" s="65"/>
      <c r="E43" s="65"/>
      <c r="F43" s="65"/>
    </row>
    <row r="44" spans="2:6">
      <c r="B44" s="14" t="s">
        <v>174</v>
      </c>
      <c r="C44" s="66">
        <v>18120.163</v>
      </c>
      <c r="D44" s="66"/>
      <c r="E44" s="66">
        <v>11760.749</v>
      </c>
      <c r="F44" s="66"/>
    </row>
    <row r="45" spans="2:6">
      <c r="B45" s="14" t="s">
        <v>175</v>
      </c>
      <c r="C45" s="66">
        <v>12286.200999999999</v>
      </c>
      <c r="D45" s="66"/>
      <c r="E45" s="66">
        <v>7634.8710000000001</v>
      </c>
      <c r="F45" s="66"/>
    </row>
    <row r="46" spans="2:6">
      <c r="B46" s="14" t="s">
        <v>176</v>
      </c>
      <c r="C46" s="66">
        <v>5833.9620000000004</v>
      </c>
      <c r="D46" s="66"/>
      <c r="E46" s="66">
        <v>4125.8779999999997</v>
      </c>
      <c r="F46" s="66"/>
    </row>
    <row r="47" spans="2:6">
      <c r="B47" s="7" t="s">
        <v>30</v>
      </c>
      <c r="C47" s="65"/>
      <c r="D47" s="65"/>
      <c r="E47" s="65"/>
      <c r="F47" s="65"/>
    </row>
    <row r="48" spans="2:6">
      <c r="B48" s="14" t="s">
        <v>174</v>
      </c>
      <c r="C48" s="66">
        <v>1.048</v>
      </c>
      <c r="D48" s="66"/>
      <c r="E48" s="66" t="s">
        <v>0</v>
      </c>
      <c r="F48" s="66"/>
    </row>
    <row r="49" spans="2:6">
      <c r="B49" s="14" t="s">
        <v>175</v>
      </c>
      <c r="C49" s="66" t="s">
        <v>0</v>
      </c>
      <c r="D49" s="66"/>
      <c r="E49" s="66" t="s">
        <v>0</v>
      </c>
      <c r="F49" s="66"/>
    </row>
    <row r="50" spans="2:6">
      <c r="B50" s="14" t="s">
        <v>176</v>
      </c>
      <c r="C50" s="66">
        <v>1.048</v>
      </c>
      <c r="D50" s="66"/>
      <c r="E50" s="66" t="s">
        <v>0</v>
      </c>
      <c r="F50" s="66"/>
    </row>
    <row r="51" spans="2:6">
      <c r="B51" s="7" t="s">
        <v>31</v>
      </c>
      <c r="C51" s="66"/>
      <c r="D51" s="66"/>
      <c r="E51" s="66"/>
      <c r="F51" s="66"/>
    </row>
    <row r="52" spans="2:6">
      <c r="B52" s="14" t="s">
        <v>174</v>
      </c>
      <c r="C52" s="66">
        <v>14.852</v>
      </c>
      <c r="D52" s="66"/>
      <c r="E52" s="66">
        <v>14.852</v>
      </c>
      <c r="F52" s="66"/>
    </row>
    <row r="53" spans="2:6">
      <c r="B53" s="14" t="s">
        <v>175</v>
      </c>
      <c r="C53" s="66">
        <v>14.852</v>
      </c>
      <c r="D53" s="66"/>
      <c r="E53" s="66">
        <v>14.852</v>
      </c>
      <c r="F53" s="66"/>
    </row>
    <row r="54" spans="2:6">
      <c r="B54" s="14" t="s">
        <v>176</v>
      </c>
      <c r="C54" s="66" t="s">
        <v>0</v>
      </c>
      <c r="D54" s="66"/>
      <c r="E54" s="66" t="s">
        <v>0</v>
      </c>
      <c r="F54" s="66"/>
    </row>
    <row r="55" spans="2:6">
      <c r="B55" s="7" t="s">
        <v>31</v>
      </c>
      <c r="C55" s="65"/>
      <c r="D55" s="65"/>
      <c r="E55" s="65"/>
      <c r="F55" s="65"/>
    </row>
    <row r="56" spans="2:6">
      <c r="B56" s="14" t="s">
        <v>174</v>
      </c>
      <c r="C56" s="66">
        <v>32.150999999999996</v>
      </c>
      <c r="D56" s="66"/>
      <c r="E56" s="66">
        <v>20.547000000000001</v>
      </c>
      <c r="F56" s="66"/>
    </row>
    <row r="57" spans="2:6">
      <c r="B57" s="14" t="s">
        <v>175</v>
      </c>
      <c r="C57" s="66">
        <v>22.298999999999999</v>
      </c>
      <c r="D57" s="66"/>
      <c r="E57" s="66" t="s">
        <v>0</v>
      </c>
      <c r="F57" s="66"/>
    </row>
    <row r="58" spans="2:6">
      <c r="B58" s="14" t="s">
        <v>176</v>
      </c>
      <c r="C58" s="66">
        <v>9.8520000000000003</v>
      </c>
      <c r="D58" s="66"/>
      <c r="E58" s="66">
        <v>20.547000000000001</v>
      </c>
      <c r="F58" s="66"/>
    </row>
    <row r="59" spans="2:6">
      <c r="B59" s="7" t="s">
        <v>32</v>
      </c>
      <c r="C59" s="65"/>
      <c r="D59" s="65"/>
      <c r="E59" s="65"/>
      <c r="F59" s="65"/>
    </row>
    <row r="60" spans="2:6">
      <c r="B60" s="14" t="s">
        <v>174</v>
      </c>
      <c r="C60" s="66">
        <v>2987.4740000000002</v>
      </c>
      <c r="D60" s="66"/>
      <c r="E60" s="66">
        <v>551.99599999999998</v>
      </c>
      <c r="F60" s="66"/>
    </row>
    <row r="61" spans="2:6">
      <c r="B61" s="14" t="s">
        <v>175</v>
      </c>
      <c r="C61" s="66">
        <v>133.131</v>
      </c>
      <c r="D61" s="66"/>
      <c r="E61" s="66">
        <v>2.351</v>
      </c>
      <c r="F61" s="66"/>
    </row>
    <row r="62" spans="2:6">
      <c r="B62" s="14" t="s">
        <v>176</v>
      </c>
      <c r="C62" s="66">
        <v>2854.3429999999998</v>
      </c>
      <c r="D62" s="66"/>
      <c r="E62" s="66">
        <v>549.64499999999998</v>
      </c>
      <c r="F62" s="66"/>
    </row>
    <row r="63" spans="2:6">
      <c r="B63" s="7" t="s">
        <v>33</v>
      </c>
      <c r="C63" s="65"/>
      <c r="D63" s="65"/>
      <c r="E63" s="65"/>
      <c r="F63" s="65"/>
    </row>
    <row r="64" spans="2:6">
      <c r="B64" s="14" t="s">
        <v>174</v>
      </c>
      <c r="C64" s="66">
        <v>39.261000000000003</v>
      </c>
      <c r="D64" s="66"/>
      <c r="E64" s="66">
        <v>29.411999999999999</v>
      </c>
      <c r="F64" s="66"/>
    </row>
    <row r="65" spans="2:6">
      <c r="B65" s="14" t="s">
        <v>175</v>
      </c>
      <c r="C65" s="66" t="s">
        <v>0</v>
      </c>
      <c r="D65" s="66"/>
      <c r="E65" s="66" t="s">
        <v>0</v>
      </c>
      <c r="F65" s="66"/>
    </row>
    <row r="66" spans="2:6">
      <c r="B66" s="14" t="s">
        <v>176</v>
      </c>
      <c r="C66" s="66">
        <v>39.261000000000003</v>
      </c>
      <c r="D66" s="66"/>
      <c r="E66" s="66">
        <v>29.411999999999999</v>
      </c>
      <c r="F66" s="66"/>
    </row>
    <row r="67" spans="2:6">
      <c r="B67" s="3" t="s">
        <v>7</v>
      </c>
      <c r="C67" s="90" t="s">
        <v>0</v>
      </c>
      <c r="D67" s="91"/>
      <c r="E67" s="90" t="s">
        <v>0</v>
      </c>
      <c r="F67" s="91"/>
    </row>
    <row r="68" spans="2:6">
      <c r="B68" s="28" t="s">
        <v>178</v>
      </c>
      <c r="C68" s="67"/>
      <c r="D68" s="68"/>
      <c r="E68" s="67"/>
      <c r="F68" s="68"/>
    </row>
    <row r="69" spans="2:6" ht="19.5">
      <c r="B69" s="35" t="s">
        <v>179</v>
      </c>
      <c r="C69" s="69"/>
      <c r="D69" s="70"/>
      <c r="E69" s="69"/>
      <c r="F69" s="70"/>
    </row>
    <row r="70" spans="2:6">
      <c r="B70" s="36" t="s">
        <v>29</v>
      </c>
      <c r="C70" s="69">
        <v>112.13</v>
      </c>
      <c r="D70" s="70"/>
      <c r="E70" s="69">
        <v>96.11</v>
      </c>
      <c r="F70" s="70"/>
    </row>
    <row r="71" spans="2:6">
      <c r="B71" s="36" t="s">
        <v>30</v>
      </c>
      <c r="C71" s="69">
        <v>95.38</v>
      </c>
      <c r="D71" s="70"/>
      <c r="E71" s="69" t="s">
        <v>0</v>
      </c>
      <c r="F71" s="70"/>
    </row>
    <row r="72" spans="2:6">
      <c r="B72" s="36" t="s">
        <v>31</v>
      </c>
      <c r="C72" s="69">
        <v>113.94</v>
      </c>
      <c r="D72" s="70"/>
      <c r="E72" s="69" t="s">
        <v>0</v>
      </c>
      <c r="F72" s="70"/>
    </row>
    <row r="73" spans="2:6">
      <c r="B73" s="36" t="s">
        <v>32</v>
      </c>
      <c r="C73" s="69">
        <v>114.15</v>
      </c>
      <c r="D73" s="70"/>
      <c r="E73" s="69" t="s">
        <v>0</v>
      </c>
      <c r="F73" s="70"/>
    </row>
    <row r="74" spans="2:6">
      <c r="B74" s="36" t="s">
        <v>33</v>
      </c>
      <c r="C74" s="69">
        <v>112.19</v>
      </c>
      <c r="D74" s="70"/>
      <c r="E74" s="69" t="s">
        <v>0</v>
      </c>
      <c r="F74" s="70"/>
    </row>
    <row r="75" spans="2:6" ht="19.5">
      <c r="B75" s="35" t="s">
        <v>180</v>
      </c>
      <c r="C75" s="69"/>
      <c r="D75" s="70"/>
      <c r="E75" s="69"/>
      <c r="F75" s="70"/>
    </row>
    <row r="76" spans="2:6">
      <c r="B76" s="36" t="s">
        <v>29</v>
      </c>
      <c r="C76" s="69">
        <v>101.03</v>
      </c>
      <c r="D76" s="70"/>
      <c r="E76" s="69">
        <v>112.13</v>
      </c>
      <c r="F76" s="70"/>
    </row>
    <row r="77" spans="2:6">
      <c r="B77" s="36" t="s">
        <v>30</v>
      </c>
      <c r="C77" s="69">
        <v>100.71</v>
      </c>
      <c r="D77" s="70"/>
      <c r="E77" s="69" t="s">
        <v>0</v>
      </c>
      <c r="F77" s="70"/>
    </row>
    <row r="78" spans="2:6">
      <c r="B78" s="36" t="s">
        <v>31</v>
      </c>
      <c r="C78" s="69">
        <v>105.35</v>
      </c>
      <c r="D78" s="70"/>
      <c r="E78" s="69">
        <v>113.94</v>
      </c>
      <c r="F78" s="70"/>
    </row>
    <row r="79" spans="2:6">
      <c r="B79" s="36" t="s">
        <v>32</v>
      </c>
      <c r="C79" s="69">
        <v>105.06</v>
      </c>
      <c r="D79" s="70"/>
      <c r="E79" s="69">
        <v>114.15</v>
      </c>
      <c r="F79" s="70"/>
    </row>
    <row r="80" spans="2:6">
      <c r="B80" s="36" t="s">
        <v>33</v>
      </c>
      <c r="C80" s="69">
        <v>101.84</v>
      </c>
      <c r="D80" s="70"/>
      <c r="E80" s="69">
        <v>112.19</v>
      </c>
      <c r="F80" s="70"/>
    </row>
    <row r="81" spans="2:6" ht="19.5">
      <c r="B81" s="35" t="s">
        <v>181</v>
      </c>
      <c r="C81" s="69"/>
      <c r="D81" s="70"/>
      <c r="E81" s="69"/>
      <c r="F81" s="70"/>
    </row>
    <row r="82" spans="2:6">
      <c r="B82" s="36" t="s">
        <v>29</v>
      </c>
      <c r="C82" s="71">
        <v>-9.9</v>
      </c>
      <c r="D82" s="72"/>
      <c r="E82" s="71">
        <v>16.670000000000002</v>
      </c>
      <c r="F82" s="72"/>
    </row>
    <row r="83" spans="2:6">
      <c r="B83" s="36" t="s">
        <v>30</v>
      </c>
      <c r="C83" s="71">
        <v>22.23</v>
      </c>
      <c r="D83" s="72"/>
      <c r="E83" s="71" t="s">
        <v>0</v>
      </c>
      <c r="F83" s="72"/>
    </row>
    <row r="84" spans="2:6">
      <c r="B84" s="36" t="s">
        <v>31</v>
      </c>
      <c r="C84" s="71">
        <v>-7.54</v>
      </c>
      <c r="D84" s="72"/>
      <c r="E84" s="71">
        <v>12.756054794520544</v>
      </c>
      <c r="F84" s="72"/>
    </row>
    <row r="85" spans="2:6">
      <c r="B85" s="36" t="s">
        <v>32</v>
      </c>
      <c r="C85" s="71">
        <v>-7.96</v>
      </c>
      <c r="D85" s="72"/>
      <c r="E85" s="71">
        <v>13.064520547945213</v>
      </c>
      <c r="F85" s="72"/>
    </row>
    <row r="86" spans="2:6">
      <c r="B86" s="36" t="s">
        <v>33</v>
      </c>
      <c r="C86" s="71">
        <v>-9.23</v>
      </c>
      <c r="D86" s="72"/>
      <c r="E86" s="71">
        <v>1.1021095890410957</v>
      </c>
      <c r="F86" s="72"/>
    </row>
    <row r="87" spans="2:6" ht="19.5">
      <c r="B87" s="35" t="s">
        <v>182</v>
      </c>
      <c r="C87" s="92" t="s">
        <v>205</v>
      </c>
      <c r="D87" s="92" t="s">
        <v>206</v>
      </c>
      <c r="E87" s="92" t="s">
        <v>205</v>
      </c>
      <c r="F87" s="92" t="s">
        <v>206</v>
      </c>
    </row>
    <row r="88" spans="2:6">
      <c r="B88" s="36" t="s">
        <v>29</v>
      </c>
      <c r="C88" s="13">
        <v>77.73</v>
      </c>
      <c r="D88" s="39">
        <v>43906</v>
      </c>
      <c r="E88" s="13">
        <v>96.21</v>
      </c>
      <c r="F88" s="39">
        <v>43468</v>
      </c>
    </row>
    <row r="89" spans="2:6">
      <c r="B89" s="36" t="s">
        <v>30</v>
      </c>
      <c r="C89" s="13">
        <v>90.79</v>
      </c>
      <c r="D89" s="39">
        <v>44132</v>
      </c>
      <c r="E89" s="13" t="s">
        <v>0</v>
      </c>
      <c r="F89" s="39" t="s">
        <v>0</v>
      </c>
    </row>
    <row r="90" spans="2:6">
      <c r="B90" s="36" t="s">
        <v>31</v>
      </c>
      <c r="C90" s="13">
        <v>79.28</v>
      </c>
      <c r="D90" s="39">
        <v>43906</v>
      </c>
      <c r="E90" s="13">
        <v>101.07</v>
      </c>
      <c r="F90" s="39">
        <v>43691</v>
      </c>
    </row>
    <row r="91" spans="2:6">
      <c r="B91" s="36" t="s">
        <v>32</v>
      </c>
      <c r="C91" s="13">
        <v>79.459999999999994</v>
      </c>
      <c r="D91" s="39">
        <v>43906</v>
      </c>
      <c r="E91" s="13">
        <v>101.14</v>
      </c>
      <c r="F91" s="39">
        <v>43494</v>
      </c>
    </row>
    <row r="92" spans="2:6">
      <c r="B92" s="36" t="s">
        <v>33</v>
      </c>
      <c r="C92" s="13">
        <v>77.89</v>
      </c>
      <c r="D92" s="39">
        <v>43906</v>
      </c>
      <c r="E92" s="13">
        <v>107.99</v>
      </c>
      <c r="F92" s="39">
        <v>43802</v>
      </c>
    </row>
    <row r="93" spans="2:6" ht="19.5">
      <c r="B93" s="35" t="s">
        <v>183</v>
      </c>
      <c r="C93" s="13"/>
      <c r="D93" s="39"/>
      <c r="E93" s="13"/>
      <c r="F93" s="39"/>
    </row>
    <row r="94" spans="2:6">
      <c r="B94" s="36" t="s">
        <v>29</v>
      </c>
      <c r="C94" s="13">
        <v>116.81</v>
      </c>
      <c r="D94" s="39">
        <v>43880</v>
      </c>
      <c r="E94" s="13">
        <v>112.63</v>
      </c>
      <c r="F94" s="39">
        <v>43826</v>
      </c>
    </row>
    <row r="95" spans="2:6">
      <c r="B95" s="36" t="s">
        <v>30</v>
      </c>
      <c r="C95" s="13">
        <v>100.93</v>
      </c>
      <c r="D95" s="39">
        <v>44194</v>
      </c>
      <c r="E95" s="13" t="s">
        <v>0</v>
      </c>
      <c r="F95" s="39" t="s">
        <v>0</v>
      </c>
    </row>
    <row r="96" spans="2:6">
      <c r="B96" s="36" t="s">
        <v>31</v>
      </c>
      <c r="C96" s="13">
        <v>118.99</v>
      </c>
      <c r="D96" s="39">
        <v>43880</v>
      </c>
      <c r="E96" s="13">
        <v>114.42</v>
      </c>
      <c r="F96" s="39">
        <v>43826</v>
      </c>
    </row>
    <row r="97" spans="2:6">
      <c r="B97" s="36" t="s">
        <v>32</v>
      </c>
      <c r="C97" s="13">
        <v>119.24</v>
      </c>
      <c r="D97" s="39">
        <v>43880</v>
      </c>
      <c r="E97" s="13">
        <v>114.63</v>
      </c>
      <c r="F97" s="39">
        <v>43826</v>
      </c>
    </row>
    <row r="98" spans="2:6">
      <c r="B98" s="36" t="s">
        <v>33</v>
      </c>
      <c r="C98" s="13">
        <v>116.99</v>
      </c>
      <c r="D98" s="39">
        <v>43880</v>
      </c>
      <c r="E98" s="13">
        <v>112.68</v>
      </c>
      <c r="F98" s="39">
        <v>43826</v>
      </c>
    </row>
    <row r="99" spans="2:6" ht="19.5">
      <c r="B99" s="35" t="s">
        <v>184</v>
      </c>
      <c r="C99" s="13"/>
      <c r="D99" s="39"/>
      <c r="E99" s="13"/>
      <c r="F99" s="39"/>
    </row>
    <row r="100" spans="2:6">
      <c r="B100" s="36" t="s">
        <v>29</v>
      </c>
      <c r="C100" s="13">
        <v>101.03</v>
      </c>
      <c r="D100" s="39">
        <v>44195</v>
      </c>
      <c r="E100" s="13">
        <v>112</v>
      </c>
      <c r="F100" s="39">
        <v>43829</v>
      </c>
    </row>
    <row r="101" spans="2:6">
      <c r="B101" s="36" t="s">
        <v>30</v>
      </c>
      <c r="C101" s="13">
        <v>100.71</v>
      </c>
      <c r="D101" s="39">
        <v>44195</v>
      </c>
      <c r="E101" s="13" t="s">
        <v>0</v>
      </c>
      <c r="F101" s="39" t="s">
        <v>0</v>
      </c>
    </row>
    <row r="102" spans="2:6">
      <c r="B102" s="36" t="s">
        <v>31</v>
      </c>
      <c r="C102" s="13">
        <v>105.34</v>
      </c>
      <c r="D102" s="39">
        <v>44195</v>
      </c>
      <c r="E102" s="13">
        <v>113.8</v>
      </c>
      <c r="F102" s="39">
        <v>43829</v>
      </c>
    </row>
    <row r="103" spans="2:6">
      <c r="B103" s="36" t="s">
        <v>32</v>
      </c>
      <c r="C103" s="13">
        <v>105.05</v>
      </c>
      <c r="D103" s="39">
        <v>44195</v>
      </c>
      <c r="E103" s="13">
        <v>114.01</v>
      </c>
      <c r="F103" s="39">
        <v>43829</v>
      </c>
    </row>
    <row r="104" spans="2:6">
      <c r="B104" s="36" t="s">
        <v>33</v>
      </c>
      <c r="C104" s="13">
        <v>101.83</v>
      </c>
      <c r="D104" s="39">
        <v>44195</v>
      </c>
      <c r="E104" s="13">
        <v>112.06</v>
      </c>
      <c r="F104" s="39">
        <v>43829</v>
      </c>
    </row>
    <row r="105" spans="2:6" ht="18">
      <c r="B105" s="10" t="s">
        <v>202</v>
      </c>
      <c r="C105" s="93">
        <v>16.010000000000002</v>
      </c>
      <c r="D105" s="93"/>
      <c r="E105" s="93">
        <v>32.770000000000003</v>
      </c>
      <c r="F105" s="93"/>
    </row>
    <row r="106" spans="2:6">
      <c r="B106" s="3" t="s">
        <v>63</v>
      </c>
      <c r="C106" s="75">
        <v>2.1591020110139998</v>
      </c>
      <c r="D106" s="75"/>
      <c r="E106" s="75">
        <v>2.2999999999999998</v>
      </c>
      <c r="F106" s="75"/>
    </row>
    <row r="107" spans="2:6">
      <c r="B107" s="7" t="s">
        <v>64</v>
      </c>
      <c r="C107" s="75" t="s">
        <v>0</v>
      </c>
      <c r="D107" s="75"/>
      <c r="E107" s="75" t="s">
        <v>0</v>
      </c>
      <c r="F107" s="75"/>
    </row>
    <row r="108" spans="2:6">
      <c r="B108" s="7" t="s">
        <v>65</v>
      </c>
      <c r="C108" s="75">
        <v>6.0962880310980001</v>
      </c>
      <c r="D108" s="75"/>
      <c r="E108" s="75">
        <v>13.8</v>
      </c>
      <c r="F108" s="75"/>
    </row>
    <row r="109" spans="2:6">
      <c r="B109" s="7" t="s">
        <v>66</v>
      </c>
      <c r="C109" s="75">
        <v>0.12700600064799999</v>
      </c>
      <c r="D109" s="75"/>
      <c r="E109" s="75" t="s">
        <v>0</v>
      </c>
      <c r="F109" s="75"/>
    </row>
    <row r="110" spans="2:6">
      <c r="B110" s="7" t="s">
        <v>68</v>
      </c>
      <c r="C110" s="75">
        <v>7.5</v>
      </c>
      <c r="D110" s="75"/>
      <c r="E110" s="75">
        <v>15.81</v>
      </c>
      <c r="F110" s="75"/>
    </row>
    <row r="111" spans="2:6">
      <c r="B111" s="7" t="s">
        <v>69</v>
      </c>
      <c r="C111" s="75" t="s">
        <v>0</v>
      </c>
      <c r="D111" s="75"/>
      <c r="E111" s="75" t="s">
        <v>0</v>
      </c>
      <c r="F111" s="75"/>
    </row>
    <row r="113" spans="2:6">
      <c r="B113" s="63"/>
      <c r="C113" s="64"/>
      <c r="D113" s="64"/>
      <c r="E113" s="64"/>
      <c r="F113" s="64"/>
    </row>
    <row r="115" spans="2:6">
      <c r="B115" s="63"/>
      <c r="C115" s="64"/>
      <c r="D115" s="64"/>
      <c r="E115" s="64"/>
      <c r="F115" s="64"/>
    </row>
  </sheetData>
  <mergeCells count="186">
    <mergeCell ref="C111:D111"/>
    <mergeCell ref="E111:F111"/>
    <mergeCell ref="C71:D71"/>
    <mergeCell ref="E71:F71"/>
    <mergeCell ref="C108:D108"/>
    <mergeCell ref="E108:F108"/>
    <mergeCell ref="C109:D109"/>
    <mergeCell ref="E109:F109"/>
    <mergeCell ref="C110:D110"/>
    <mergeCell ref="E110:F110"/>
    <mergeCell ref="C105:D105"/>
    <mergeCell ref="E105:F105"/>
    <mergeCell ref="C106:D106"/>
    <mergeCell ref="E106:F106"/>
    <mergeCell ref="C107:D107"/>
    <mergeCell ref="E107:F107"/>
    <mergeCell ref="C18:D18"/>
    <mergeCell ref="E18:F18"/>
    <mergeCell ref="C19:D19"/>
    <mergeCell ref="E19:F19"/>
    <mergeCell ref="C15:D15"/>
    <mergeCell ref="E15:F15"/>
    <mergeCell ref="C16:D16"/>
    <mergeCell ref="E16:F16"/>
    <mergeCell ref="C12:D12"/>
    <mergeCell ref="E12:F12"/>
    <mergeCell ref="C13:D13"/>
    <mergeCell ref="E13:F13"/>
    <mergeCell ref="C9:D9"/>
    <mergeCell ref="E9:F9"/>
    <mergeCell ref="C10:D10"/>
    <mergeCell ref="E10:F10"/>
    <mergeCell ref="C6:D6"/>
    <mergeCell ref="E6:F6"/>
    <mergeCell ref="C7:D7"/>
    <mergeCell ref="E7:F7"/>
    <mergeCell ref="C3:D3"/>
    <mergeCell ref="E3:F3"/>
    <mergeCell ref="C4:D4"/>
    <mergeCell ref="E4:F4"/>
    <mergeCell ref="C83:D83"/>
    <mergeCell ref="E83:F83"/>
    <mergeCell ref="C84:D84"/>
    <mergeCell ref="E84:F84"/>
    <mergeCell ref="C85:D85"/>
    <mergeCell ref="E85:F85"/>
    <mergeCell ref="C86:D86"/>
    <mergeCell ref="E86:F86"/>
    <mergeCell ref="C2:D2"/>
    <mergeCell ref="E2:F2"/>
    <mergeCell ref="C5:D5"/>
    <mergeCell ref="E5:F5"/>
    <mergeCell ref="C8:D8"/>
    <mergeCell ref="E8:F8"/>
    <mergeCell ref="C11:D11"/>
    <mergeCell ref="E11:F11"/>
    <mergeCell ref="C14:D14"/>
    <mergeCell ref="E14:F14"/>
    <mergeCell ref="C17:D17"/>
    <mergeCell ref="E17:F17"/>
    <mergeCell ref="C78:D78"/>
    <mergeCell ref="E78:F78"/>
    <mergeCell ref="C79:D79"/>
    <mergeCell ref="E79:F79"/>
    <mergeCell ref="C82:D82"/>
    <mergeCell ref="E82:F8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69:D69"/>
    <mergeCell ref="E69:F69"/>
    <mergeCell ref="C70:D70"/>
    <mergeCell ref="E70:F70"/>
    <mergeCell ref="C72:D72"/>
    <mergeCell ref="E72:F72"/>
    <mergeCell ref="C80:D80"/>
    <mergeCell ref="E80:F80"/>
    <mergeCell ref="C81:D81"/>
    <mergeCell ref="E81:F81"/>
    <mergeCell ref="C66:D66"/>
    <mergeCell ref="E66:F66"/>
    <mergeCell ref="C67:D67"/>
    <mergeCell ref="E67:F67"/>
    <mergeCell ref="C68:D68"/>
    <mergeCell ref="E68:F68"/>
    <mergeCell ref="C63:D63"/>
    <mergeCell ref="E63:F63"/>
    <mergeCell ref="C64:D64"/>
    <mergeCell ref="E64:F64"/>
    <mergeCell ref="C65:D65"/>
    <mergeCell ref="E65:F65"/>
    <mergeCell ref="C60:D60"/>
    <mergeCell ref="E60:F60"/>
    <mergeCell ref="C61:D61"/>
    <mergeCell ref="E61:F61"/>
    <mergeCell ref="C62:D62"/>
    <mergeCell ref="E62:F62"/>
    <mergeCell ref="C57:D57"/>
    <mergeCell ref="E57:F57"/>
    <mergeCell ref="C58:D58"/>
    <mergeCell ref="E58:F58"/>
    <mergeCell ref="C59:D59"/>
    <mergeCell ref="E59:F59"/>
    <mergeCell ref="C55:D55"/>
    <mergeCell ref="E55:F55"/>
    <mergeCell ref="C49:D49"/>
    <mergeCell ref="E49:F49"/>
    <mergeCell ref="C56:D56"/>
    <mergeCell ref="E56:F56"/>
    <mergeCell ref="C50:D50"/>
    <mergeCell ref="E50:F50"/>
    <mergeCell ref="C54:D54"/>
    <mergeCell ref="E54:F54"/>
    <mergeCell ref="C52:D52"/>
    <mergeCell ref="E52:F52"/>
    <mergeCell ref="C53:D53"/>
    <mergeCell ref="E53:F53"/>
    <mergeCell ref="C46:D46"/>
    <mergeCell ref="E46:F46"/>
    <mergeCell ref="C47:D47"/>
    <mergeCell ref="E47:F47"/>
    <mergeCell ref="C48:D48"/>
    <mergeCell ref="E48:F48"/>
    <mergeCell ref="C51:D51"/>
    <mergeCell ref="E51:F51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30:D30"/>
    <mergeCell ref="E30:F30"/>
    <mergeCell ref="C28:D28"/>
    <mergeCell ref="E28:F28"/>
    <mergeCell ref="C29:D29"/>
    <mergeCell ref="E29:F29"/>
    <mergeCell ref="C26:D26"/>
    <mergeCell ref="E26:F26"/>
    <mergeCell ref="C27:D27"/>
    <mergeCell ref="E27:F27"/>
    <mergeCell ref="B113:F113"/>
    <mergeCell ref="B115:F11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0"/>
  <sheetViews>
    <sheetView tabSelected="1" topLeftCell="A52" zoomScale="110" zoomScaleNormal="110" workbookViewId="0">
      <selection activeCell="F11" sqref="F11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82</v>
      </c>
      <c r="C2" s="9">
        <v>44196</v>
      </c>
      <c r="D2" s="9">
        <v>43830</v>
      </c>
    </row>
    <row r="3" spans="1:8">
      <c r="B3" s="10" t="s">
        <v>83</v>
      </c>
      <c r="C3" s="11" t="s">
        <v>0</v>
      </c>
      <c r="D3" s="11" t="s">
        <v>0</v>
      </c>
    </row>
    <row r="4" spans="1:8">
      <c r="B4" s="7" t="s">
        <v>84</v>
      </c>
      <c r="C4" s="5" t="s">
        <v>0</v>
      </c>
      <c r="D4" s="5" t="s">
        <v>0</v>
      </c>
    </row>
    <row r="5" spans="1:8">
      <c r="B5" s="7" t="s">
        <v>85</v>
      </c>
      <c r="C5" s="5" t="s">
        <v>0</v>
      </c>
      <c r="D5" s="5" t="s">
        <v>0</v>
      </c>
    </row>
    <row r="6" spans="1:8">
      <c r="B6" s="7" t="s">
        <v>86</v>
      </c>
      <c r="C6" s="5" t="s">
        <v>0</v>
      </c>
      <c r="D6" s="5" t="s">
        <v>0</v>
      </c>
    </row>
    <row r="7" spans="1:8">
      <c r="B7" s="7" t="s">
        <v>87</v>
      </c>
      <c r="C7" s="5" t="s">
        <v>0</v>
      </c>
      <c r="D7" s="5" t="s">
        <v>0</v>
      </c>
    </row>
    <row r="8" spans="1:8">
      <c r="B8" s="7" t="s">
        <v>88</v>
      </c>
      <c r="C8" s="5" t="s">
        <v>0</v>
      </c>
      <c r="D8" s="5" t="s">
        <v>0</v>
      </c>
    </row>
    <row r="9" spans="1:8">
      <c r="B9" s="7" t="s">
        <v>89</v>
      </c>
      <c r="C9" s="5" t="s">
        <v>0</v>
      </c>
      <c r="D9" s="5" t="s">
        <v>0</v>
      </c>
    </row>
    <row r="10" spans="1:8">
      <c r="B10" s="7" t="s">
        <v>90</v>
      </c>
      <c r="C10" s="25" t="s">
        <v>0</v>
      </c>
      <c r="D10" s="25" t="s">
        <v>0</v>
      </c>
    </row>
    <row r="11" spans="1:8">
      <c r="B11" s="7" t="s">
        <v>60</v>
      </c>
      <c r="C11" s="25" t="s">
        <v>0</v>
      </c>
      <c r="D11" s="25" t="s">
        <v>0</v>
      </c>
    </row>
    <row r="12" spans="1:8">
      <c r="B12" s="97" t="s">
        <v>209</v>
      </c>
      <c r="C12" s="25" t="s">
        <v>0</v>
      </c>
      <c r="D12" s="25" t="s">
        <v>0</v>
      </c>
    </row>
    <row r="13" spans="1:8">
      <c r="A13" s="41"/>
      <c r="B13" s="41"/>
      <c r="C13" s="41"/>
      <c r="D13" s="41"/>
      <c r="E13" s="41"/>
      <c r="F13" s="41"/>
      <c r="G13" s="41"/>
      <c r="H13" s="41"/>
    </row>
    <row r="14" spans="1:8">
      <c r="B14" s="2" t="s">
        <v>91</v>
      </c>
      <c r="C14" s="9">
        <v>44196</v>
      </c>
      <c r="D14" s="9">
        <v>43830</v>
      </c>
    </row>
    <row r="15" spans="1:8">
      <c r="B15" s="10" t="s">
        <v>92</v>
      </c>
      <c r="C15" s="11">
        <v>2</v>
      </c>
      <c r="D15" s="11">
        <v>34</v>
      </c>
    </row>
    <row r="16" spans="1:8">
      <c r="B16" s="7" t="s">
        <v>93</v>
      </c>
      <c r="C16" s="5" t="s">
        <v>0</v>
      </c>
      <c r="D16" s="5">
        <v>30</v>
      </c>
    </row>
    <row r="17" spans="2:10">
      <c r="B17" s="7" t="s">
        <v>94</v>
      </c>
      <c r="C17" s="5" t="s">
        <v>0</v>
      </c>
      <c r="D17" s="5" t="s">
        <v>0</v>
      </c>
    </row>
    <row r="18" spans="2:10">
      <c r="B18" s="7" t="s">
        <v>85</v>
      </c>
      <c r="C18" s="5" t="s">
        <v>0</v>
      </c>
      <c r="D18" s="5" t="s">
        <v>0</v>
      </c>
    </row>
    <row r="19" spans="2:10">
      <c r="B19" s="7" t="s">
        <v>95</v>
      </c>
      <c r="C19" s="5" t="s">
        <v>0</v>
      </c>
      <c r="D19" s="5" t="s">
        <v>0</v>
      </c>
    </row>
    <row r="20" spans="2:10">
      <c r="B20" s="7" t="s">
        <v>96</v>
      </c>
      <c r="C20" s="5" t="s">
        <v>0</v>
      </c>
      <c r="D20" s="5" t="s">
        <v>0</v>
      </c>
    </row>
    <row r="21" spans="2:10">
      <c r="B21" s="7" t="s">
        <v>97</v>
      </c>
      <c r="C21" s="5" t="s">
        <v>0</v>
      </c>
      <c r="D21" s="5" t="s">
        <v>0</v>
      </c>
    </row>
    <row r="22" spans="2:10">
      <c r="B22" s="7" t="s">
        <v>98</v>
      </c>
      <c r="C22" s="5" t="s">
        <v>0</v>
      </c>
      <c r="D22" s="5" t="s">
        <v>0</v>
      </c>
    </row>
    <row r="23" spans="2:10">
      <c r="B23" s="7" t="s">
        <v>99</v>
      </c>
      <c r="C23" s="5" t="s">
        <v>0</v>
      </c>
      <c r="D23" s="5" t="s">
        <v>0</v>
      </c>
    </row>
    <row r="24" spans="2:10">
      <c r="B24" s="7" t="s">
        <v>100</v>
      </c>
      <c r="C24" s="5" t="s">
        <v>0</v>
      </c>
      <c r="D24" s="5" t="s">
        <v>0</v>
      </c>
    </row>
    <row r="25" spans="2:10">
      <c r="B25" s="7" t="s">
        <v>101</v>
      </c>
      <c r="C25" s="5" t="s">
        <v>0</v>
      </c>
      <c r="D25" s="5" t="s">
        <v>0</v>
      </c>
    </row>
    <row r="26" spans="2:10">
      <c r="B26" s="7" t="s">
        <v>102</v>
      </c>
      <c r="C26" s="5" t="s">
        <v>0</v>
      </c>
      <c r="D26" s="5" t="s">
        <v>0</v>
      </c>
    </row>
    <row r="27" spans="2:10">
      <c r="B27" s="7" t="s">
        <v>103</v>
      </c>
      <c r="C27" s="5">
        <v>2</v>
      </c>
      <c r="D27" s="5">
        <v>1</v>
      </c>
    </row>
    <row r="28" spans="2:10">
      <c r="B28" s="7" t="s">
        <v>104</v>
      </c>
      <c r="C28" s="5" t="s">
        <v>0</v>
      </c>
      <c r="D28" s="5">
        <v>3</v>
      </c>
    </row>
    <row r="29" spans="2:10">
      <c r="B29" s="96" t="s">
        <v>208</v>
      </c>
      <c r="C29" s="25" t="s">
        <v>0</v>
      </c>
      <c r="D29" s="25">
        <v>3</v>
      </c>
    </row>
    <row r="31" spans="2:10">
      <c r="B31" s="20"/>
      <c r="C31" s="76">
        <v>44196</v>
      </c>
      <c r="D31" s="78"/>
      <c r="E31" s="76">
        <v>43830</v>
      </c>
      <c r="F31" s="77"/>
      <c r="G31" s="62"/>
      <c r="H31" s="62"/>
      <c r="I31" s="62"/>
      <c r="J31" s="62"/>
    </row>
    <row r="32" spans="2:10" ht="27">
      <c r="B32" s="21" t="s">
        <v>105</v>
      </c>
      <c r="C32" s="2" t="s">
        <v>106</v>
      </c>
      <c r="D32" s="2" t="s">
        <v>107</v>
      </c>
      <c r="E32" s="2" t="s">
        <v>106</v>
      </c>
      <c r="F32" s="2" t="s">
        <v>107</v>
      </c>
    </row>
    <row r="33" spans="2:6">
      <c r="B33" s="3" t="s">
        <v>108</v>
      </c>
      <c r="C33" s="55" t="s">
        <v>0</v>
      </c>
      <c r="D33" s="55" t="s">
        <v>0</v>
      </c>
      <c r="E33" s="25" t="s">
        <v>0</v>
      </c>
      <c r="F33" s="5">
        <v>5</v>
      </c>
    </row>
    <row r="34" spans="2:6">
      <c r="B34" s="7" t="s">
        <v>46</v>
      </c>
      <c r="C34" s="55" t="s">
        <v>0</v>
      </c>
      <c r="D34" s="55" t="s">
        <v>0</v>
      </c>
      <c r="E34" s="25" t="s">
        <v>0</v>
      </c>
      <c r="F34" s="5">
        <v>5</v>
      </c>
    </row>
    <row r="35" spans="2:6">
      <c r="B35" s="24" t="s">
        <v>48</v>
      </c>
      <c r="C35" s="55" t="s">
        <v>0</v>
      </c>
      <c r="D35" s="55" t="s">
        <v>0</v>
      </c>
      <c r="E35" s="25">
        <v>5</v>
      </c>
      <c r="F35" s="25">
        <v>5</v>
      </c>
    </row>
    <row r="37" spans="2:6">
      <c r="B37" s="20"/>
      <c r="C37" s="76" t="s">
        <v>52</v>
      </c>
      <c r="D37" s="77"/>
      <c r="E37" s="76" t="s">
        <v>53</v>
      </c>
      <c r="F37" s="77"/>
    </row>
    <row r="38" spans="2:6" ht="27">
      <c r="B38" s="21" t="s">
        <v>109</v>
      </c>
      <c r="C38" s="2" t="s">
        <v>106</v>
      </c>
      <c r="D38" s="2" t="s">
        <v>107</v>
      </c>
      <c r="E38" s="2" t="s">
        <v>106</v>
      </c>
      <c r="F38" s="2" t="s">
        <v>107</v>
      </c>
    </row>
    <row r="39" spans="2:6">
      <c r="B39" s="3" t="s">
        <v>110</v>
      </c>
      <c r="C39" s="95" t="s">
        <v>0</v>
      </c>
      <c r="D39" s="95">
        <f>D40</f>
        <v>2</v>
      </c>
      <c r="E39" s="95" t="s">
        <v>0</v>
      </c>
      <c r="F39" s="95">
        <f>F40</f>
        <v>2</v>
      </c>
    </row>
    <row r="40" spans="2:6">
      <c r="B40" s="7" t="s">
        <v>48</v>
      </c>
      <c r="C40" s="55">
        <v>2</v>
      </c>
      <c r="D40" s="55">
        <v>2</v>
      </c>
      <c r="E40" s="55">
        <v>2</v>
      </c>
      <c r="F40" s="55">
        <v>2</v>
      </c>
    </row>
    <row r="43" spans="2:6">
      <c r="B43" s="20"/>
      <c r="C43" s="50">
        <v>44196</v>
      </c>
      <c r="D43" s="9">
        <v>43830</v>
      </c>
    </row>
    <row r="44" spans="2:6" ht="27">
      <c r="B44" s="21" t="s">
        <v>111</v>
      </c>
      <c r="C44" s="48" t="s">
        <v>107</v>
      </c>
      <c r="D44" s="2" t="s">
        <v>107</v>
      </c>
    </row>
    <row r="45" spans="2:6">
      <c r="B45" s="3" t="s">
        <v>112</v>
      </c>
      <c r="C45" s="49" t="s">
        <v>0</v>
      </c>
      <c r="D45" s="5" t="s">
        <v>0</v>
      </c>
    </row>
    <row r="46" spans="2:6">
      <c r="B46" s="3" t="s">
        <v>57</v>
      </c>
      <c r="C46" s="49" t="s">
        <v>0</v>
      </c>
      <c r="D46" s="5" t="s">
        <v>0</v>
      </c>
    </row>
    <row r="47" spans="2:6">
      <c r="B47" s="3" t="s">
        <v>58</v>
      </c>
      <c r="C47" s="49" t="s">
        <v>0</v>
      </c>
      <c r="D47" s="55" t="s">
        <v>0</v>
      </c>
    </row>
    <row r="48" spans="2:6">
      <c r="B48" s="28" t="s">
        <v>51</v>
      </c>
      <c r="C48" s="49" t="s">
        <v>0</v>
      </c>
      <c r="D48" s="55" t="s">
        <v>0</v>
      </c>
    </row>
    <row r="49" spans="2:6">
      <c r="B49" s="32"/>
      <c r="C49" s="30"/>
      <c r="D49" s="30"/>
      <c r="E49" s="1"/>
      <c r="F49" s="1"/>
    </row>
    <row r="50" spans="2:6" ht="21.75" customHeight="1">
      <c r="B50" s="63" t="s">
        <v>1</v>
      </c>
      <c r="C50" s="63"/>
      <c r="D50" s="63"/>
      <c r="E50" s="43"/>
      <c r="F50" s="43"/>
    </row>
    <row r="52" spans="2:6">
      <c r="B52" s="20"/>
      <c r="C52" s="9">
        <v>44196</v>
      </c>
      <c r="D52" s="45">
        <v>43830</v>
      </c>
    </row>
    <row r="53" spans="2:6" ht="27">
      <c r="B53" s="21" t="s">
        <v>114</v>
      </c>
      <c r="C53" s="2" t="s">
        <v>107</v>
      </c>
      <c r="D53" s="42" t="s">
        <v>107</v>
      </c>
    </row>
    <row r="54" spans="2:6">
      <c r="B54" s="3" t="s">
        <v>115</v>
      </c>
      <c r="C54" s="5" t="s">
        <v>0</v>
      </c>
      <c r="D54" s="46" t="s">
        <v>0</v>
      </c>
    </row>
    <row r="55" spans="2:6">
      <c r="B55" s="3" t="s">
        <v>116</v>
      </c>
      <c r="C55" s="5" t="s">
        <v>0</v>
      </c>
      <c r="D55" s="46" t="s">
        <v>0</v>
      </c>
    </row>
    <row r="56" spans="2:6">
      <c r="B56" s="3" t="s">
        <v>117</v>
      </c>
      <c r="C56" s="5" t="s">
        <v>0</v>
      </c>
      <c r="D56" s="46" t="s">
        <v>0</v>
      </c>
    </row>
    <row r="57" spans="2:6">
      <c r="B57" s="28" t="s">
        <v>51</v>
      </c>
      <c r="C57" s="29" t="s">
        <v>0</v>
      </c>
      <c r="D57" s="47" t="s">
        <v>0</v>
      </c>
    </row>
    <row r="58" spans="2:6">
      <c r="B58" s="32"/>
      <c r="C58" s="30"/>
      <c r="D58" s="30"/>
      <c r="E58" s="1"/>
      <c r="F58" s="1"/>
    </row>
    <row r="59" spans="2:6" ht="21" customHeight="1">
      <c r="B59" s="63" t="s">
        <v>2</v>
      </c>
      <c r="C59" s="63"/>
      <c r="D59" s="63"/>
      <c r="E59" s="44"/>
      <c r="F59" s="44"/>
    </row>
    <row r="60" spans="2:6" ht="20.25" customHeight="1">
      <c r="B60" s="63" t="s">
        <v>3</v>
      </c>
      <c r="C60" s="63"/>
      <c r="D60" s="63"/>
      <c r="E60" s="43"/>
      <c r="F60" s="43"/>
    </row>
    <row r="61" spans="2:6" ht="14.25" customHeight="1"/>
    <row r="62" spans="2:6">
      <c r="B62" s="20"/>
      <c r="C62" s="45">
        <v>44196</v>
      </c>
      <c r="D62" s="9">
        <v>43830</v>
      </c>
    </row>
    <row r="63" spans="2:6" ht="27">
      <c r="B63" s="21" t="s">
        <v>118</v>
      </c>
      <c r="C63" s="42" t="s">
        <v>107</v>
      </c>
      <c r="D63" s="2" t="s">
        <v>107</v>
      </c>
    </row>
    <row r="64" spans="2:6" ht="19.5">
      <c r="B64" s="3" t="s">
        <v>119</v>
      </c>
      <c r="C64" s="55">
        <v>28</v>
      </c>
      <c r="D64" s="5">
        <v>72</v>
      </c>
      <c r="E64" s="52"/>
    </row>
    <row r="65" spans="2:8">
      <c r="B65" s="7" t="s">
        <v>120</v>
      </c>
      <c r="C65" s="55" t="s">
        <v>0</v>
      </c>
      <c r="D65" s="5">
        <v>5</v>
      </c>
      <c r="E65" s="52"/>
    </row>
    <row r="66" spans="2:8">
      <c r="B66" s="7" t="s">
        <v>83</v>
      </c>
      <c r="C66" s="5" t="s">
        <v>0</v>
      </c>
      <c r="D66" s="5" t="s">
        <v>0</v>
      </c>
      <c r="E66" s="52"/>
    </row>
    <row r="67" spans="2:8">
      <c r="B67" s="7" t="s">
        <v>58</v>
      </c>
      <c r="C67" s="5">
        <v>28</v>
      </c>
      <c r="D67" s="5">
        <v>67</v>
      </c>
      <c r="E67" s="52"/>
    </row>
    <row r="68" spans="2:8" ht="19.5">
      <c r="B68" s="3" t="s">
        <v>121</v>
      </c>
      <c r="C68" s="55">
        <v>28</v>
      </c>
      <c r="D68" s="5">
        <v>72</v>
      </c>
    </row>
    <row r="69" spans="2:8">
      <c r="B69" s="7" t="s">
        <v>46</v>
      </c>
      <c r="C69" s="55">
        <v>28</v>
      </c>
      <c r="D69" s="5">
        <v>72</v>
      </c>
    </row>
    <row r="70" spans="2:8">
      <c r="B70" s="14" t="s">
        <v>120</v>
      </c>
      <c r="C70" s="55" t="s">
        <v>0</v>
      </c>
      <c r="D70" s="5">
        <v>5</v>
      </c>
    </row>
    <row r="71" spans="2:8">
      <c r="B71" s="14" t="s">
        <v>58</v>
      </c>
      <c r="C71" s="55">
        <v>28</v>
      </c>
      <c r="D71" s="5">
        <v>67</v>
      </c>
      <c r="E71" s="52"/>
    </row>
    <row r="72" spans="2:8">
      <c r="B72" s="32"/>
      <c r="C72" s="30"/>
      <c r="D72" s="30"/>
      <c r="E72" s="1"/>
      <c r="F72" s="1"/>
    </row>
    <row r="73" spans="2:8" ht="43.5" customHeight="1">
      <c r="B73" s="63" t="s">
        <v>4</v>
      </c>
      <c r="C73" s="63"/>
      <c r="D73" s="63"/>
      <c r="E73" s="44"/>
      <c r="F73" s="44"/>
    </row>
    <row r="74" spans="2:8" ht="14.25" customHeight="1">
      <c r="B74" s="63" t="s">
        <v>5</v>
      </c>
      <c r="C74" s="63"/>
      <c r="D74" s="63"/>
      <c r="E74" s="44"/>
      <c r="F74" s="44"/>
    </row>
    <row r="76" spans="2:8">
      <c r="B76" s="20"/>
      <c r="C76" s="45">
        <v>44196</v>
      </c>
      <c r="D76" s="9">
        <v>43830</v>
      </c>
    </row>
    <row r="77" spans="2:8" ht="27">
      <c r="B77" s="21" t="s">
        <v>122</v>
      </c>
      <c r="C77" s="2" t="s">
        <v>107</v>
      </c>
      <c r="D77" s="2" t="s">
        <v>107</v>
      </c>
    </row>
    <row r="78" spans="2:8" ht="19.5">
      <c r="B78" s="3" t="s">
        <v>123</v>
      </c>
      <c r="C78" s="5" t="s">
        <v>0</v>
      </c>
      <c r="D78" s="5" t="s">
        <v>0</v>
      </c>
    </row>
    <row r="79" spans="2:8">
      <c r="B79" s="32"/>
      <c r="C79" s="30"/>
      <c r="D79" s="30"/>
    </row>
    <row r="80" spans="2:8" ht="14.25" customHeight="1">
      <c r="B80" s="43"/>
      <c r="C80" s="43"/>
      <c r="D80" s="43"/>
      <c r="E80" s="43"/>
      <c r="F80" s="43"/>
      <c r="G80" s="43"/>
      <c r="H80" s="43"/>
    </row>
    <row r="82" spans="2:10" hidden="1"/>
    <row r="83" spans="2:10" hidden="1"/>
    <row r="84" spans="2:10" hidden="1"/>
    <row r="85" spans="2:10" hidden="1"/>
    <row r="86" spans="2:10" hidden="1"/>
    <row r="87" spans="2:10" hidden="1"/>
    <row r="88" spans="2:10" hidden="1"/>
    <row r="89" spans="2:10" hidden="1">
      <c r="B89" s="31"/>
      <c r="C89" s="79">
        <v>44196</v>
      </c>
      <c r="D89" s="80"/>
      <c r="E89" s="81">
        <v>43830</v>
      </c>
      <c r="F89" s="80"/>
      <c r="G89" s="62"/>
      <c r="H89" s="62"/>
      <c r="I89" s="62"/>
      <c r="J89" s="62"/>
    </row>
    <row r="90" spans="2:10" ht="27" hidden="1">
      <c r="B90" s="33" t="s">
        <v>124</v>
      </c>
      <c r="C90" s="34" t="s">
        <v>106</v>
      </c>
      <c r="D90" s="34" t="s">
        <v>107</v>
      </c>
      <c r="E90" s="34" t="s">
        <v>106</v>
      </c>
      <c r="F90" s="34" t="s">
        <v>107</v>
      </c>
    </row>
    <row r="91" spans="2:10" hidden="1">
      <c r="B91" s="35" t="s">
        <v>9</v>
      </c>
      <c r="C91" s="22" t="s">
        <v>0</v>
      </c>
      <c r="D91" s="22">
        <v>897</v>
      </c>
      <c r="E91" s="22" t="s">
        <v>0</v>
      </c>
      <c r="F91" s="22">
        <v>565</v>
      </c>
    </row>
    <row r="92" spans="2:10" hidden="1">
      <c r="B92" s="35" t="s">
        <v>10</v>
      </c>
      <c r="C92" s="22" t="s">
        <v>0</v>
      </c>
      <c r="D92" s="22">
        <v>1</v>
      </c>
      <c r="E92" s="22" t="s">
        <v>0</v>
      </c>
      <c r="F92" s="22">
        <v>5</v>
      </c>
    </row>
    <row r="93" spans="2:10" hidden="1">
      <c r="B93" s="36" t="s">
        <v>48</v>
      </c>
      <c r="C93" s="22">
        <v>1</v>
      </c>
      <c r="D93" s="22">
        <v>1</v>
      </c>
      <c r="E93" s="22">
        <v>5</v>
      </c>
      <c r="F93" s="22">
        <v>5</v>
      </c>
    </row>
    <row r="94" spans="2:10" hidden="1">
      <c r="B94" s="35" t="s">
        <v>11</v>
      </c>
      <c r="C94" s="22" t="s">
        <v>0</v>
      </c>
      <c r="D94" s="22" t="s">
        <v>0</v>
      </c>
      <c r="E94" s="22" t="s">
        <v>0</v>
      </c>
      <c r="F94" s="22" t="s">
        <v>0</v>
      </c>
    </row>
    <row r="95" spans="2:10" hidden="1">
      <c r="B95" s="35" t="s">
        <v>12</v>
      </c>
      <c r="C95" s="22" t="s">
        <v>0</v>
      </c>
      <c r="D95" s="22" t="s">
        <v>0</v>
      </c>
      <c r="E95" s="22" t="s">
        <v>0</v>
      </c>
      <c r="F95" s="22" t="s">
        <v>0</v>
      </c>
    </row>
    <row r="96" spans="2:10" hidden="1">
      <c r="B96" s="35" t="s">
        <v>13</v>
      </c>
      <c r="C96" s="22" t="s">
        <v>0</v>
      </c>
      <c r="D96" s="22" t="s">
        <v>0</v>
      </c>
      <c r="E96" s="22" t="s">
        <v>0</v>
      </c>
      <c r="F96" s="22" t="s">
        <v>0</v>
      </c>
    </row>
    <row r="97" spans="2:18" hidden="1">
      <c r="B97" s="35" t="s">
        <v>14</v>
      </c>
      <c r="C97" s="22" t="s">
        <v>0</v>
      </c>
      <c r="D97" s="22" t="s">
        <v>0</v>
      </c>
      <c r="E97" s="22" t="s">
        <v>0</v>
      </c>
      <c r="F97" s="22" t="s">
        <v>0</v>
      </c>
    </row>
    <row r="98" spans="2:18" hidden="1">
      <c r="B98" s="35" t="s">
        <v>15</v>
      </c>
      <c r="C98" s="22" t="s">
        <v>0</v>
      </c>
      <c r="D98" s="22">
        <v>896</v>
      </c>
      <c r="E98" s="22" t="s">
        <v>0</v>
      </c>
      <c r="F98" s="22">
        <v>560</v>
      </c>
    </row>
    <row r="99" spans="2:18" hidden="1">
      <c r="B99" s="36" t="s">
        <v>48</v>
      </c>
      <c r="C99" s="22">
        <v>896</v>
      </c>
      <c r="D99" s="22">
        <v>896</v>
      </c>
      <c r="E99" s="22">
        <v>560</v>
      </c>
      <c r="F99" s="22">
        <v>560</v>
      </c>
    </row>
    <row r="100" spans="2:18" hidden="1">
      <c r="B100" s="35" t="s">
        <v>14</v>
      </c>
      <c r="C100" s="22" t="s">
        <v>0</v>
      </c>
      <c r="D100" s="22" t="s">
        <v>0</v>
      </c>
      <c r="E100" s="22" t="s">
        <v>0</v>
      </c>
      <c r="F100" s="22" t="s">
        <v>0</v>
      </c>
    </row>
    <row r="101" spans="2:18" hidden="1">
      <c r="B101" s="35" t="s">
        <v>16</v>
      </c>
      <c r="C101" s="22" t="s">
        <v>0</v>
      </c>
      <c r="D101" s="22" t="s">
        <v>0</v>
      </c>
      <c r="E101" s="22" t="s">
        <v>0</v>
      </c>
      <c r="F101" s="22" t="s">
        <v>0</v>
      </c>
    </row>
    <row r="102" spans="2:18" hidden="1">
      <c r="B102" s="35" t="s">
        <v>17</v>
      </c>
      <c r="C102" s="22" t="s">
        <v>0</v>
      </c>
      <c r="D102" s="22" t="s">
        <v>0</v>
      </c>
      <c r="E102" s="22" t="s">
        <v>0</v>
      </c>
      <c r="F102" s="22" t="s">
        <v>0</v>
      </c>
    </row>
    <row r="103" spans="2:18" hidden="1">
      <c r="B103" s="35" t="s">
        <v>18</v>
      </c>
      <c r="C103" s="22" t="s">
        <v>0</v>
      </c>
      <c r="D103" s="22">
        <v>2</v>
      </c>
      <c r="E103" s="22" t="s">
        <v>0</v>
      </c>
      <c r="F103" s="22">
        <v>34</v>
      </c>
    </row>
    <row r="104" spans="2:18" hidden="1">
      <c r="B104" s="36" t="s">
        <v>48</v>
      </c>
      <c r="C104" s="22">
        <v>2</v>
      </c>
      <c r="D104" s="22">
        <v>2</v>
      </c>
      <c r="E104" s="22">
        <v>34</v>
      </c>
      <c r="F104" s="22">
        <v>34</v>
      </c>
    </row>
    <row r="105" spans="2:18" hidden="1"/>
    <row r="106" spans="2:18" s="41" customFormat="1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8" spans="2:18">
      <c r="B108" s="20"/>
      <c r="C108" s="76" t="s">
        <v>52</v>
      </c>
      <c r="D108" s="77"/>
      <c r="E108" s="76" t="s">
        <v>53</v>
      </c>
      <c r="F108" s="77"/>
      <c r="G108" s="62"/>
      <c r="H108" s="62"/>
    </row>
    <row r="109" spans="2:18" ht="27">
      <c r="B109" s="21" t="s">
        <v>54</v>
      </c>
      <c r="C109" s="2" t="s">
        <v>55</v>
      </c>
      <c r="D109" s="2" t="s">
        <v>56</v>
      </c>
      <c r="E109" s="2" t="s">
        <v>55</v>
      </c>
      <c r="F109" s="2" t="s">
        <v>56</v>
      </c>
    </row>
    <row r="110" spans="2:18">
      <c r="B110" s="3" t="s">
        <v>57</v>
      </c>
      <c r="C110" s="5" t="s">
        <v>0</v>
      </c>
      <c r="D110" s="5" t="s">
        <v>0</v>
      </c>
      <c r="E110" s="5" t="s">
        <v>0</v>
      </c>
      <c r="F110" s="5" t="s">
        <v>0</v>
      </c>
    </row>
    <row r="111" spans="2:18">
      <c r="B111" s="3" t="s">
        <v>58</v>
      </c>
      <c r="C111" s="5">
        <v>-31</v>
      </c>
      <c r="D111" s="22">
        <v>-9</v>
      </c>
      <c r="E111" s="5">
        <v>-5</v>
      </c>
      <c r="F111" s="5">
        <v>52</v>
      </c>
    </row>
    <row r="112" spans="2:18">
      <c r="B112" s="3" t="s">
        <v>59</v>
      </c>
      <c r="C112" s="5" t="s">
        <v>0</v>
      </c>
      <c r="D112" s="55" t="s">
        <v>0</v>
      </c>
      <c r="E112" s="5" t="s">
        <v>0</v>
      </c>
      <c r="F112" s="5" t="s">
        <v>0</v>
      </c>
    </row>
    <row r="113" spans="2:6">
      <c r="B113" s="3" t="s">
        <v>60</v>
      </c>
      <c r="C113" s="5" t="s">
        <v>0</v>
      </c>
      <c r="D113" s="55" t="s">
        <v>0</v>
      </c>
      <c r="E113" s="5" t="s">
        <v>0</v>
      </c>
      <c r="F113" s="5" t="s">
        <v>0</v>
      </c>
    </row>
    <row r="114" spans="2:6">
      <c r="B114" s="10" t="s">
        <v>51</v>
      </c>
      <c r="C114" s="11">
        <v>-31</v>
      </c>
      <c r="D114" s="94">
        <v>-9</v>
      </c>
      <c r="E114" s="11">
        <v>-5</v>
      </c>
      <c r="F114" s="11">
        <v>52</v>
      </c>
    </row>
    <row r="118" spans="2:6">
      <c r="B118" s="20"/>
      <c r="C118" s="9" t="s">
        <v>52</v>
      </c>
      <c r="D118" s="9" t="s">
        <v>53</v>
      </c>
    </row>
    <row r="119" spans="2:6" ht="18">
      <c r="B119" s="21" t="s">
        <v>61</v>
      </c>
      <c r="C119" s="2" t="s">
        <v>62</v>
      </c>
      <c r="D119" s="2" t="s">
        <v>62</v>
      </c>
    </row>
    <row r="120" spans="2:6">
      <c r="B120" s="7" t="s">
        <v>63</v>
      </c>
      <c r="C120" s="5" t="s">
        <v>0</v>
      </c>
      <c r="D120" s="5" t="s">
        <v>0</v>
      </c>
    </row>
    <row r="121" spans="2:6">
      <c r="B121" s="7" t="s">
        <v>64</v>
      </c>
      <c r="C121" s="5" t="s">
        <v>0</v>
      </c>
      <c r="D121" s="5" t="s">
        <v>0</v>
      </c>
    </row>
    <row r="122" spans="2:6">
      <c r="B122" s="7" t="s">
        <v>65</v>
      </c>
      <c r="C122" s="55">
        <v>48</v>
      </c>
      <c r="D122" s="5">
        <v>50</v>
      </c>
    </row>
    <row r="123" spans="2:6">
      <c r="B123" s="7" t="s">
        <v>66</v>
      </c>
      <c r="C123" s="55" t="s">
        <v>0</v>
      </c>
      <c r="D123" s="5" t="s">
        <v>0</v>
      </c>
    </row>
    <row r="124" spans="2:6">
      <c r="B124" s="7" t="s">
        <v>67</v>
      </c>
      <c r="C124" s="55" t="s">
        <v>0</v>
      </c>
      <c r="D124" s="5" t="s">
        <v>0</v>
      </c>
    </row>
    <row r="125" spans="2:6">
      <c r="B125" s="7" t="s">
        <v>68</v>
      </c>
      <c r="C125" s="55">
        <v>57</v>
      </c>
      <c r="D125" s="5">
        <v>55</v>
      </c>
    </row>
    <row r="126" spans="2:6">
      <c r="B126" s="7" t="s">
        <v>69</v>
      </c>
      <c r="C126" s="55" t="s">
        <v>0</v>
      </c>
      <c r="D126" s="5" t="s">
        <v>0</v>
      </c>
    </row>
    <row r="127" spans="2:6">
      <c r="B127" s="7" t="s">
        <v>70</v>
      </c>
      <c r="C127" s="5" t="s">
        <v>0</v>
      </c>
      <c r="D127" s="5" t="s">
        <v>0</v>
      </c>
    </row>
    <row r="128" spans="2:6">
      <c r="B128" s="7" t="s">
        <v>71</v>
      </c>
      <c r="C128" s="5" t="s">
        <v>0</v>
      </c>
      <c r="D128" s="5" t="s">
        <v>0</v>
      </c>
    </row>
    <row r="129" spans="2:5">
      <c r="B129" s="7" t="s">
        <v>72</v>
      </c>
      <c r="C129" s="5" t="s">
        <v>0</v>
      </c>
      <c r="D129" s="5" t="s">
        <v>0</v>
      </c>
    </row>
    <row r="130" spans="2:5">
      <c r="B130" s="7" t="s">
        <v>73</v>
      </c>
      <c r="C130" s="5" t="s">
        <v>0</v>
      </c>
      <c r="D130" s="5" t="s">
        <v>0</v>
      </c>
    </row>
    <row r="131" spans="2:5">
      <c r="B131" s="7" t="s">
        <v>74</v>
      </c>
      <c r="C131" s="5" t="s">
        <v>0</v>
      </c>
      <c r="D131" s="5" t="s">
        <v>0</v>
      </c>
    </row>
    <row r="132" spans="2:5">
      <c r="B132" s="7" t="s">
        <v>60</v>
      </c>
      <c r="C132" s="55" t="s">
        <v>0</v>
      </c>
      <c r="D132" s="5">
        <v>1</v>
      </c>
    </row>
    <row r="133" spans="2:5">
      <c r="B133" s="3" t="s">
        <v>75</v>
      </c>
      <c r="C133" s="5" t="s">
        <v>0</v>
      </c>
      <c r="D133" s="5" t="s">
        <v>0</v>
      </c>
    </row>
    <row r="134" spans="2:5">
      <c r="B134" s="10" t="s">
        <v>51</v>
      </c>
      <c r="C134" s="11">
        <v>105</v>
      </c>
      <c r="D134" s="11">
        <v>106</v>
      </c>
    </row>
    <row r="136" spans="2:5">
      <c r="B136" s="20"/>
      <c r="C136" s="9" t="s">
        <v>52</v>
      </c>
      <c r="D136" s="9" t="s">
        <v>53</v>
      </c>
    </row>
    <row r="137" spans="2:5" ht="18">
      <c r="B137" s="21" t="s">
        <v>76</v>
      </c>
      <c r="C137" s="2" t="s">
        <v>62</v>
      </c>
      <c r="D137" s="2" t="s">
        <v>62</v>
      </c>
    </row>
    <row r="138" spans="2:5">
      <c r="B138" s="3" t="s">
        <v>77</v>
      </c>
      <c r="C138" s="5">
        <v>17</v>
      </c>
      <c r="D138" s="5">
        <v>8</v>
      </c>
    </row>
    <row r="139" spans="2:5">
      <c r="B139" s="3" t="s">
        <v>78</v>
      </c>
      <c r="C139" s="5" t="s">
        <v>0</v>
      </c>
      <c r="D139" s="5" t="s">
        <v>0</v>
      </c>
    </row>
    <row r="140" spans="2:5">
      <c r="B140" s="10" t="s">
        <v>51</v>
      </c>
      <c r="C140" s="11">
        <v>17</v>
      </c>
      <c r="D140" s="11">
        <v>8</v>
      </c>
    </row>
    <row r="143" spans="2:5">
      <c r="B143" s="2" t="s">
        <v>79</v>
      </c>
      <c r="C143" s="9">
        <v>44196</v>
      </c>
      <c r="D143" s="9">
        <v>43830</v>
      </c>
      <c r="E143" s="9">
        <v>43465</v>
      </c>
    </row>
    <row r="144" spans="2:5">
      <c r="B144" s="3" t="s">
        <v>80</v>
      </c>
      <c r="C144" s="5">
        <v>895</v>
      </c>
      <c r="D144" s="5">
        <v>531</v>
      </c>
      <c r="E144" s="5">
        <v>216</v>
      </c>
    </row>
    <row r="145" spans="2:5" ht="19.5">
      <c r="B145" s="3" t="s">
        <v>81</v>
      </c>
      <c r="C145" s="13"/>
      <c r="D145" s="13"/>
      <c r="E145" s="13"/>
    </row>
    <row r="146" spans="2:5">
      <c r="B146" s="26" t="s">
        <v>29</v>
      </c>
      <c r="C146" s="27">
        <v>101.03</v>
      </c>
      <c r="D146" s="27">
        <v>112.13</v>
      </c>
      <c r="E146" s="27">
        <v>96.11</v>
      </c>
    </row>
    <row r="147" spans="2:5">
      <c r="B147" s="26" t="s">
        <v>30</v>
      </c>
      <c r="C147" s="27">
        <v>100.71</v>
      </c>
      <c r="D147" s="27" t="s">
        <v>0</v>
      </c>
      <c r="E147" s="27" t="s">
        <v>0</v>
      </c>
    </row>
    <row r="148" spans="2:5">
      <c r="B148" s="26" t="s">
        <v>31</v>
      </c>
      <c r="C148" s="27">
        <v>105.35</v>
      </c>
      <c r="D148" s="27">
        <v>113.94</v>
      </c>
      <c r="E148" s="27" t="s">
        <v>0</v>
      </c>
    </row>
    <row r="149" spans="2:5">
      <c r="B149" s="26" t="s">
        <v>32</v>
      </c>
      <c r="C149" s="27">
        <v>105.06</v>
      </c>
      <c r="D149" s="27">
        <v>114.15</v>
      </c>
      <c r="E149" s="27" t="s">
        <v>0</v>
      </c>
    </row>
    <row r="150" spans="2:5">
      <c r="B150" s="26" t="s">
        <v>33</v>
      </c>
      <c r="C150" s="27">
        <v>101.84</v>
      </c>
      <c r="D150" s="27">
        <v>112.19</v>
      </c>
      <c r="E150" s="27" t="s">
        <v>0</v>
      </c>
    </row>
  </sheetData>
  <mergeCells count="18">
    <mergeCell ref="I31:J31"/>
    <mergeCell ref="C37:D37"/>
    <mergeCell ref="E37:F37"/>
    <mergeCell ref="C89:D89"/>
    <mergeCell ref="E89:F89"/>
    <mergeCell ref="G89:H89"/>
    <mergeCell ref="I89:J89"/>
    <mergeCell ref="C108:D108"/>
    <mergeCell ref="E108:F108"/>
    <mergeCell ref="G108:H108"/>
    <mergeCell ref="C31:D31"/>
    <mergeCell ref="E31:F31"/>
    <mergeCell ref="G31:H31"/>
    <mergeCell ref="B50:D50"/>
    <mergeCell ref="B59:D59"/>
    <mergeCell ref="B60:D60"/>
    <mergeCell ref="B73:D73"/>
    <mergeCell ref="B74:D74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27</vt:i4>
      </vt:variant>
    </vt:vector>
  </HeadingPairs>
  <TitlesOfParts>
    <vt:vector size="3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eFR_ARK_nota_9_wal</vt:lpstr>
      <vt:lpstr>eFR_ARK_rach_wyn</vt:lpstr>
      <vt:lpstr>eFR_ARK_rw_kat</vt:lpstr>
      <vt:lpstr>eFR_ARK_tab_glowna</vt:lpstr>
      <vt:lpstr>eFR_ARK_tyt_ucz_zagr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2021-04-23T11:01:39Z</dcterms:modified>
</cp:coreProperties>
</file>